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MOE\Desktop\私幼紓困\2_私幼營運衝擊補助\2_函知縣府公文\1100079908發文\"/>
    </mc:Choice>
  </mc:AlternateContent>
  <xr:revisionPtr revIDLastSave="0" documentId="13_ncr:1_{4B0C6C10-B93F-4B32-ADE2-F5D3B4E72C35}" xr6:coauthVersionLast="36" xr6:coauthVersionMax="36" xr10:uidLastSave="{00000000-0000-0000-0000-000000000000}"/>
  <bookViews>
    <workbookView xWindow="0" yWindow="0" windowWidth="21576" windowHeight="7692" xr2:uid="{5F88EC89-EBC2-4D50-92F7-3E8B8E6EAAF4}"/>
  </bookViews>
  <sheets>
    <sheet name="(範例)"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I16" i="2" l="1"/>
  <c r="B11" i="2"/>
  <c r="B17" i="2" s="1"/>
  <c r="I11" i="2"/>
  <c r="H15" i="2"/>
  <c r="H14" i="2"/>
  <c r="I17" i="2" l="1"/>
  <c r="H7" i="2"/>
  <c r="H9" i="2"/>
  <c r="H10" i="2"/>
</calcChain>
</file>

<file path=xl/sharedStrings.xml><?xml version="1.0" encoding="utf-8"?>
<sst xmlns="http://schemas.openxmlformats.org/spreadsheetml/2006/main" count="37" uniqueCount="27">
  <si>
    <t>5月應退費金額</t>
    <phoneticPr fontId="1" type="noConversion"/>
  </si>
  <si>
    <t>5月應提供之教保服務日數</t>
    <phoneticPr fontId="1" type="noConversion"/>
  </si>
  <si>
    <t>縣市</t>
    <phoneticPr fontId="1" type="noConversion"/>
  </si>
  <si>
    <t>年齡</t>
    <phoneticPr fontId="1" type="noConversion"/>
  </si>
  <si>
    <t>行政區</t>
    <phoneticPr fontId="1" type="noConversion"/>
  </si>
  <si>
    <t>類別
(準公共、一般私)</t>
    <phoneticPr fontId="1" type="noConversion"/>
  </si>
  <si>
    <t>○○縣</t>
    <phoneticPr fontId="1" type="noConversion"/>
  </si>
  <si>
    <t>○○鎮</t>
    <phoneticPr fontId="1" type="noConversion"/>
  </si>
  <si>
    <t>○○○</t>
    <phoneticPr fontId="1" type="noConversion"/>
  </si>
  <si>
    <t>編號</t>
    <phoneticPr fontId="1" type="noConversion"/>
  </si>
  <si>
    <t>園方承辦人:                                        (核章)確認無誤</t>
    <phoneticPr fontId="1" type="noConversion"/>
  </si>
  <si>
    <t>5月幼生未到園日數</t>
    <phoneticPr fontId="1" type="noConversion"/>
  </si>
  <si>
    <t>5月繳費金額</t>
    <phoneticPr fontId="1" type="noConversion"/>
  </si>
  <si>
    <t>5月午餐費及點心費合計</t>
    <phoneticPr fontId="1" type="noConversion"/>
  </si>
  <si>
    <t>教育部對私立幼兒園受嚴重特殊傳染性肺炎影響衍生營運衝擊之紓困補助
【5月繳(退)費證明】</t>
    <phoneticPr fontId="1" type="noConversion"/>
  </si>
  <si>
    <t>幼兒園全名</t>
    <phoneticPr fontId="1" type="noConversion"/>
  </si>
  <si>
    <t>○○縣私立○○○幼兒園</t>
    <phoneticPr fontId="1" type="noConversion"/>
  </si>
  <si>
    <t>依代收代辦費數額進行退費</t>
    <phoneticPr fontId="1" type="noConversion"/>
  </si>
  <si>
    <r>
      <t>幼生</t>
    </r>
    <r>
      <rPr>
        <b/>
        <sz val="12"/>
        <color rgb="FFFF0000"/>
        <rFont val="標楷體"/>
        <family val="4"/>
        <charset val="136"/>
      </rPr>
      <t>人數</t>
    </r>
    <phoneticPr fontId="1" type="noConversion"/>
  </si>
  <si>
    <r>
      <t>幼生</t>
    </r>
    <r>
      <rPr>
        <b/>
        <sz val="12"/>
        <color rgb="FFFF0000"/>
        <rFont val="標楷體"/>
        <family val="4"/>
        <charset val="136"/>
      </rPr>
      <t>姓名</t>
    </r>
    <phoneticPr fontId="1" type="noConversion"/>
  </si>
  <si>
    <t>小計</t>
    <phoneticPr fontId="1" type="noConversion"/>
  </si>
  <si>
    <t>全園幼生人數總計</t>
    <phoneticPr fontId="1" type="noConversion"/>
  </si>
  <si>
    <t>5月全園實際退費總額</t>
    <phoneticPr fontId="1" type="noConversion"/>
  </si>
  <si>
    <t>非依幼兒園所訂代收代辦費數額進行退費之特殊情形</t>
    <phoneticPr fontId="1" type="noConversion"/>
  </si>
  <si>
    <t>5月實際退費總額</t>
    <phoneticPr fontId="1" type="noConversion"/>
  </si>
  <si>
    <t>單一幼生繳(退)費情形</t>
    <phoneticPr fontId="1" type="noConversion"/>
  </si>
  <si>
    <t>5月實際退費總額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</si>
</sst>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2"/>
      <color theme="1"/>
      <name val="新細明體"/>
      <family val="2"/>
      <charset val="136"/>
      <scheme val="minor"/>
    </font>
    <font>
      <sz val="9"/>
      <name val="新細明體"/>
      <family val="2"/>
      <charset val="136"/>
      <scheme val="minor"/>
    </font>
    <font>
      <b/>
      <sz val="16"/>
      <color theme="1"/>
      <name val="標楷體"/>
      <family val="4"/>
      <charset val="136"/>
    </font>
    <font>
      <b/>
      <sz val="12"/>
      <color theme="1"/>
      <name val="標楷體"/>
      <family val="4"/>
      <charset val="136"/>
    </font>
    <font>
      <sz val="12"/>
      <color theme="1"/>
      <name val="標楷體"/>
      <family val="4"/>
      <charset val="136"/>
    </font>
    <font>
      <sz val="12"/>
      <color rgb="FF000000"/>
      <name val="標楷體"/>
      <family val="4"/>
      <charset val="136"/>
    </font>
    <font>
      <b/>
      <sz val="12"/>
      <color rgb="FFFF0000"/>
      <name val="標楷體"/>
      <family val="4"/>
      <charset val="136"/>
    </font>
    <font>
      <b/>
      <u/>
      <sz val="14"/>
      <color theme="1"/>
      <name val="標楷體"/>
      <family val="4"/>
      <charset val="136"/>
    </font>
  </fonts>
  <fills count="6">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5"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176" fontId="4" fillId="0" borderId="1"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0" fontId="7" fillId="0" borderId="0" xfId="0" applyFont="1">
      <alignment vertical="center"/>
    </xf>
    <xf numFmtId="176" fontId="3" fillId="0" borderId="5"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Protection="1">
      <alignment vertical="center"/>
      <protection locked="0"/>
    </xf>
    <xf numFmtId="0" fontId="7" fillId="0" borderId="0" xfId="0" applyFont="1" applyFill="1">
      <alignment vertical="center"/>
    </xf>
    <xf numFmtId="0" fontId="4" fillId="4" borderId="1" xfId="0" applyFont="1" applyFill="1" applyBorder="1" applyAlignment="1" applyProtection="1">
      <alignment horizontal="center" vertical="center" wrapText="1"/>
      <protection locked="0"/>
    </xf>
    <xf numFmtId="176" fontId="4" fillId="4" borderId="1"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3" fontId="3" fillId="0" borderId="5" xfId="0" applyNumberFormat="1" applyFont="1" applyFill="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wrapText="1"/>
      <protection locked="0"/>
    </xf>
    <xf numFmtId="176" fontId="5" fillId="2" borderId="3" xfId="0" applyNumberFormat="1" applyFont="1" applyFill="1" applyBorder="1" applyAlignment="1" applyProtection="1">
      <alignment horizontal="center" vertical="center" wrapText="1"/>
      <protection locked="0"/>
    </xf>
    <xf numFmtId="176" fontId="5" fillId="2" borderId="4" xfId="0" applyNumberFormat="1"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3" fontId="3" fillId="0" borderId="5" xfId="0" applyNumberFormat="1" applyFont="1" applyFill="1" applyBorder="1" applyAlignment="1" applyProtection="1">
      <alignment horizontal="center" vertical="center" wrapText="1"/>
      <protection locked="0"/>
    </xf>
    <xf numFmtId="3" fontId="3" fillId="0" borderId="9" xfId="0" applyNumberFormat="1" applyFont="1" applyFill="1" applyBorder="1" applyAlignment="1" applyProtection="1">
      <alignment horizontal="center" vertical="center" wrapText="1"/>
      <protection locked="0"/>
    </xf>
  </cellXfs>
  <cellStyles count="1">
    <cellStyle name="一般"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26FF-BCF8-44F2-B61C-95252275DDFE}">
  <sheetPr>
    <pageSetUpPr fitToPage="1"/>
  </sheetPr>
  <dimension ref="A1:O19"/>
  <sheetViews>
    <sheetView tabSelected="1" topLeftCell="A4" zoomScale="90" zoomScaleNormal="90" workbookViewId="0">
      <selection activeCell="O17" sqref="O17"/>
    </sheetView>
  </sheetViews>
  <sheetFormatPr defaultColWidth="9" defaultRowHeight="16.2" x14ac:dyDescent="0.3"/>
  <cols>
    <col min="1" max="3" width="18.88671875" style="1" customWidth="1"/>
    <col min="4" max="4" width="18.88671875" style="10" customWidth="1"/>
    <col min="5" max="5" width="14.109375" style="10" customWidth="1"/>
    <col min="6" max="6" width="15.44140625" style="10" customWidth="1"/>
    <col min="7" max="7" width="12.5546875" style="10" customWidth="1"/>
    <col min="8" max="9" width="18.88671875" style="10" customWidth="1"/>
    <col min="10" max="11" width="8.88671875" style="1" customWidth="1"/>
    <col min="12" max="16384" width="9" style="2"/>
  </cols>
  <sheetData>
    <row r="1" spans="1:15" ht="56.4" customHeight="1" x14ac:dyDescent="0.3">
      <c r="A1" s="37" t="s">
        <v>14</v>
      </c>
      <c r="B1" s="38"/>
      <c r="C1" s="38"/>
      <c r="D1" s="38"/>
      <c r="E1" s="38"/>
      <c r="F1" s="38"/>
      <c r="G1" s="38"/>
      <c r="H1" s="38"/>
      <c r="I1" s="39"/>
      <c r="L1"/>
      <c r="M1"/>
      <c r="N1"/>
      <c r="O1"/>
    </row>
    <row r="2" spans="1:15" ht="32.4" customHeight="1" x14ac:dyDescent="0.3">
      <c r="A2" s="42" t="s">
        <v>5</v>
      </c>
      <c r="B2" s="43"/>
      <c r="C2" s="11" t="s">
        <v>2</v>
      </c>
      <c r="D2" s="11" t="s">
        <v>4</v>
      </c>
      <c r="E2" s="46" t="s">
        <v>15</v>
      </c>
      <c r="F2" s="47"/>
      <c r="G2" s="47"/>
      <c r="H2" s="47"/>
      <c r="I2" s="48"/>
      <c r="L2"/>
      <c r="M2"/>
      <c r="N2"/>
      <c r="O2"/>
    </row>
    <row r="3" spans="1:15" ht="32.4" customHeight="1" x14ac:dyDescent="0.3">
      <c r="A3" s="44" t="s">
        <v>8</v>
      </c>
      <c r="B3" s="45"/>
      <c r="C3" s="3" t="s">
        <v>6</v>
      </c>
      <c r="D3" s="3" t="s">
        <v>7</v>
      </c>
      <c r="E3" s="49" t="s">
        <v>16</v>
      </c>
      <c r="F3" s="50"/>
      <c r="G3" s="50"/>
      <c r="H3" s="50"/>
      <c r="I3" s="51"/>
      <c r="L3"/>
      <c r="M3"/>
      <c r="N3"/>
      <c r="O3"/>
    </row>
    <row r="4" spans="1:15" ht="20.399999999999999" customHeight="1" x14ac:dyDescent="0.3">
      <c r="A4" s="31" t="s">
        <v>17</v>
      </c>
      <c r="B4" s="32"/>
      <c r="C4" s="32"/>
      <c r="D4" s="32"/>
      <c r="E4" s="32"/>
      <c r="F4" s="32"/>
      <c r="G4" s="32"/>
      <c r="H4" s="32"/>
      <c r="I4" s="33"/>
      <c r="L4"/>
      <c r="M4"/>
      <c r="N4"/>
      <c r="O4"/>
    </row>
    <row r="5" spans="1:15" ht="20.399999999999999" customHeight="1" x14ac:dyDescent="0.3">
      <c r="A5" s="56" t="s">
        <v>9</v>
      </c>
      <c r="B5" s="56" t="s">
        <v>18</v>
      </c>
      <c r="C5" s="55" t="s">
        <v>25</v>
      </c>
      <c r="D5" s="55"/>
      <c r="E5" s="55"/>
      <c r="F5" s="55"/>
      <c r="G5" s="55"/>
      <c r="H5" s="55"/>
      <c r="I5" s="58" t="s">
        <v>24</v>
      </c>
      <c r="L5"/>
      <c r="M5"/>
      <c r="N5"/>
      <c r="O5"/>
    </row>
    <row r="6" spans="1:15" s="6" customFormat="1" ht="32.4" x14ac:dyDescent="0.3">
      <c r="A6" s="57"/>
      <c r="B6" s="57"/>
      <c r="C6" s="11" t="s">
        <v>3</v>
      </c>
      <c r="D6" s="15" t="s">
        <v>12</v>
      </c>
      <c r="E6" s="15" t="s">
        <v>13</v>
      </c>
      <c r="F6" s="16" t="s">
        <v>1</v>
      </c>
      <c r="G6" s="16" t="s">
        <v>11</v>
      </c>
      <c r="H6" s="17" t="s">
        <v>0</v>
      </c>
      <c r="I6" s="59"/>
      <c r="J6" s="5"/>
      <c r="K6" s="5"/>
      <c r="L6"/>
      <c r="M6"/>
      <c r="N6"/>
      <c r="O6"/>
    </row>
    <row r="7" spans="1:15" x14ac:dyDescent="0.3">
      <c r="A7" s="4">
        <v>1</v>
      </c>
      <c r="B7" s="4">
        <v>30</v>
      </c>
      <c r="C7" s="4">
        <v>5</v>
      </c>
      <c r="D7" s="7">
        <v>4000</v>
      </c>
      <c r="E7" s="7">
        <v>2000</v>
      </c>
      <c r="F7" s="12">
        <v>21</v>
      </c>
      <c r="G7" s="12">
        <v>9</v>
      </c>
      <c r="H7" s="7">
        <f t="shared" ref="H7:H9" si="0">ROUNDDOWN(E7/F7*G7,0)</f>
        <v>857</v>
      </c>
      <c r="I7" s="7">
        <v>25710</v>
      </c>
      <c r="L7"/>
      <c r="M7"/>
      <c r="N7"/>
      <c r="O7"/>
    </row>
    <row r="8" spans="1:15" x14ac:dyDescent="0.3">
      <c r="A8" s="12">
        <v>2</v>
      </c>
      <c r="B8" s="12">
        <v>2</v>
      </c>
      <c r="C8" s="12">
        <v>5</v>
      </c>
      <c r="D8" s="7">
        <v>4000</v>
      </c>
      <c r="E8" s="7">
        <v>2000</v>
      </c>
      <c r="F8" s="12">
        <v>21</v>
      </c>
      <c r="G8" s="12">
        <v>11</v>
      </c>
      <c r="H8" s="7">
        <f t="shared" si="0"/>
        <v>1047</v>
      </c>
      <c r="I8" s="7">
        <v>2094</v>
      </c>
      <c r="L8"/>
      <c r="M8"/>
      <c r="N8"/>
      <c r="O8"/>
    </row>
    <row r="9" spans="1:15" ht="15.75" customHeight="1" x14ac:dyDescent="0.3">
      <c r="A9" s="12">
        <v>3</v>
      </c>
      <c r="B9" s="12">
        <v>25</v>
      </c>
      <c r="C9" s="4">
        <v>4</v>
      </c>
      <c r="D9" s="7">
        <v>4000</v>
      </c>
      <c r="E9" s="7">
        <v>2000</v>
      </c>
      <c r="F9" s="12">
        <v>21</v>
      </c>
      <c r="G9" s="12">
        <v>9</v>
      </c>
      <c r="H9" s="7">
        <f t="shared" si="0"/>
        <v>857</v>
      </c>
      <c r="I9" s="7">
        <v>21425</v>
      </c>
    </row>
    <row r="10" spans="1:15" ht="15.75" customHeight="1" x14ac:dyDescent="0.3">
      <c r="A10" s="12">
        <v>4</v>
      </c>
      <c r="B10" s="12">
        <v>30</v>
      </c>
      <c r="C10" s="4">
        <v>3</v>
      </c>
      <c r="D10" s="7">
        <v>4000</v>
      </c>
      <c r="E10" s="7">
        <v>2000</v>
      </c>
      <c r="F10" s="12">
        <v>21</v>
      </c>
      <c r="G10" s="12">
        <v>9</v>
      </c>
      <c r="H10" s="7">
        <f>ROUNDDOWN(E10/F10*G10,0)</f>
        <v>857</v>
      </c>
      <c r="I10" s="7">
        <v>25710</v>
      </c>
    </row>
    <row r="11" spans="1:15" s="21" customFormat="1" ht="15.6" customHeight="1" x14ac:dyDescent="0.3">
      <c r="A11" s="18" t="s">
        <v>20</v>
      </c>
      <c r="B11" s="19">
        <f>SUM(B7:B10)</f>
        <v>87</v>
      </c>
      <c r="C11" s="52"/>
      <c r="D11" s="53"/>
      <c r="E11" s="53"/>
      <c r="F11" s="53"/>
      <c r="G11" s="53"/>
      <c r="H11" s="54"/>
      <c r="I11" s="19">
        <f>SUM(I7:I10)</f>
        <v>74939</v>
      </c>
      <c r="J11" s="20"/>
      <c r="K11" s="20"/>
      <c r="M11" s="22"/>
    </row>
    <row r="12" spans="1:15" ht="20.399999999999999" customHeight="1" x14ac:dyDescent="0.3">
      <c r="A12" s="34" t="s">
        <v>23</v>
      </c>
      <c r="B12" s="35"/>
      <c r="C12" s="35"/>
      <c r="D12" s="35"/>
      <c r="E12" s="35"/>
      <c r="F12" s="35"/>
      <c r="G12" s="35"/>
      <c r="H12" s="35"/>
      <c r="I12" s="36"/>
      <c r="M12" s="14"/>
    </row>
    <row r="13" spans="1:15" ht="51.6" customHeight="1" x14ac:dyDescent="0.3">
      <c r="A13" s="27" t="s">
        <v>9</v>
      </c>
      <c r="B13" s="25" t="s">
        <v>19</v>
      </c>
      <c r="C13" s="11" t="s">
        <v>3</v>
      </c>
      <c r="D13" s="15" t="s">
        <v>12</v>
      </c>
      <c r="E13" s="15" t="s">
        <v>13</v>
      </c>
      <c r="F13" s="16" t="s">
        <v>1</v>
      </c>
      <c r="G13" s="16" t="s">
        <v>11</v>
      </c>
      <c r="H13" s="17" t="s">
        <v>0</v>
      </c>
      <c r="I13" s="26" t="s">
        <v>26</v>
      </c>
    </row>
    <row r="14" spans="1:15" ht="15.75" customHeight="1" x14ac:dyDescent="0.3">
      <c r="A14" s="4">
        <v>1</v>
      </c>
      <c r="B14" s="4" t="s">
        <v>8</v>
      </c>
      <c r="C14" s="4">
        <v>5</v>
      </c>
      <c r="D14" s="7">
        <v>0</v>
      </c>
      <c r="E14" s="7">
        <v>2000</v>
      </c>
      <c r="F14" s="12">
        <v>21</v>
      </c>
      <c r="G14" s="12">
        <v>9</v>
      </c>
      <c r="H14" s="7">
        <f t="shared" ref="H14:H15" si="1">ROUNDDOWN(E14/F14*G14,0)</f>
        <v>857</v>
      </c>
      <c r="I14" s="7">
        <v>0</v>
      </c>
    </row>
    <row r="15" spans="1:15" ht="15.75" customHeight="1" x14ac:dyDescent="0.3">
      <c r="A15" s="12">
        <v>2</v>
      </c>
      <c r="B15" s="12" t="s">
        <v>8</v>
      </c>
      <c r="C15" s="12">
        <v>3</v>
      </c>
      <c r="D15" s="7">
        <v>100</v>
      </c>
      <c r="E15" s="7">
        <v>2000</v>
      </c>
      <c r="F15" s="12">
        <v>21</v>
      </c>
      <c r="G15" s="12">
        <v>9</v>
      </c>
      <c r="H15" s="7">
        <f t="shared" si="1"/>
        <v>857</v>
      </c>
      <c r="I15" s="7">
        <v>100</v>
      </c>
    </row>
    <row r="16" spans="1:15" s="21" customFormat="1" ht="15.6" customHeight="1" x14ac:dyDescent="0.3">
      <c r="A16" s="18" t="s">
        <v>20</v>
      </c>
      <c r="B16" s="19">
        <v>2</v>
      </c>
      <c r="C16" s="52"/>
      <c r="D16" s="53"/>
      <c r="E16" s="53"/>
      <c r="F16" s="53"/>
      <c r="G16" s="53"/>
      <c r="H16" s="54"/>
      <c r="I16" s="19">
        <f>SUM(I14:I15)</f>
        <v>100</v>
      </c>
      <c r="J16" s="20"/>
      <c r="K16" s="20"/>
      <c r="M16" s="22"/>
    </row>
    <row r="17" spans="1:9" ht="44.4" customHeight="1" x14ac:dyDescent="0.3">
      <c r="A17" s="23" t="s">
        <v>21</v>
      </c>
      <c r="B17" s="13">
        <f>B11+B16</f>
        <v>89</v>
      </c>
      <c r="C17" s="28"/>
      <c r="D17" s="29"/>
      <c r="E17" s="29"/>
      <c r="F17" s="29"/>
      <c r="G17" s="30"/>
      <c r="H17" s="24" t="s">
        <v>22</v>
      </c>
      <c r="I17" s="13">
        <f>I16+I11</f>
        <v>75039</v>
      </c>
    </row>
    <row r="18" spans="1:9" x14ac:dyDescent="0.3">
      <c r="A18" s="8"/>
      <c r="B18" s="8"/>
      <c r="C18" s="8"/>
      <c r="D18" s="9"/>
      <c r="E18" s="9"/>
      <c r="F18" s="9"/>
      <c r="G18" s="9"/>
      <c r="H18" s="9"/>
      <c r="I18" s="9"/>
    </row>
    <row r="19" spans="1:9" x14ac:dyDescent="0.3">
      <c r="A19" s="40" t="s">
        <v>10</v>
      </c>
      <c r="B19" s="41"/>
      <c r="C19" s="41"/>
      <c r="D19" s="41"/>
      <c r="E19" s="41"/>
      <c r="F19" s="41"/>
      <c r="G19" s="41"/>
      <c r="H19" s="41"/>
      <c r="I19" s="41"/>
    </row>
  </sheetData>
  <mergeCells count="15">
    <mergeCell ref="C17:G17"/>
    <mergeCell ref="A4:I4"/>
    <mergeCell ref="A12:I12"/>
    <mergeCell ref="A1:I1"/>
    <mergeCell ref="A19:I19"/>
    <mergeCell ref="A2:B2"/>
    <mergeCell ref="A3:B3"/>
    <mergeCell ref="E2:I2"/>
    <mergeCell ref="E3:I3"/>
    <mergeCell ref="C11:H11"/>
    <mergeCell ref="C16:H16"/>
    <mergeCell ref="C5:H5"/>
    <mergeCell ref="A5:A6"/>
    <mergeCell ref="B5:B6"/>
    <mergeCell ref="I5:I6"/>
  </mergeCells>
  <phoneticPr fontId="1" type="noConversion"/>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(範例)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卓郁芬</dc:creator>
  <cp:lastModifiedBy>MOE</cp:lastModifiedBy>
  <cp:lastPrinted>2021-07-08T02:57:19Z</cp:lastPrinted>
  <dcterms:created xsi:type="dcterms:W3CDTF">2021-06-02T10:15:24Z</dcterms:created>
  <dcterms:modified xsi:type="dcterms:W3CDTF">2021-07-14T08:52:47Z</dcterms:modified>
</cp:coreProperties>
</file>