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9月份學產月報\"/>
    </mc:Choice>
  </mc:AlternateContent>
  <xr:revisionPtr revIDLastSave="0" documentId="8_{FDC25E71-2A23-448D-8056-35635956A778}" xr6:coauthVersionLast="36" xr6:coauthVersionMax="36" xr10:uidLastSave="{00000000-0000-0000-0000-000000000000}"/>
  <bookViews>
    <workbookView xWindow="0" yWindow="0" windowWidth="28800" windowHeight="11565" xr2:uid="{EA47EDE0-68D0-4C54-9FB2-D915A7A26458}"/>
  </bookViews>
  <sheets>
    <sheet name="學產基金110年09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D22" i="1"/>
  <c r="E22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<sst xmlns="http://schemas.openxmlformats.org/spreadsheetml/2006/main" count="61" uniqueCount="37">
  <si>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</si>
  <si>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</si>
  <si>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</si>
  <si>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</si>
  <si>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</si>
  <si>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</si>
  <si>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</si>
  <si>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國立花蓮高級工業職業學校</t>
  </si>
  <si>
    <t>支付110年度教育部學產基金補助培訓具特殊專長弱勢學生計畫(團體)</t>
    <phoneticPr fontId="3" type="noConversion"/>
  </si>
  <si>
    <t>補（協）助政府機關（構）</t>
  </si>
  <si>
    <t>基隆市政府</t>
  </si>
  <si>
    <t>支付110年度第2梯次教育部學產基金補助培訓具特殊專長弱勢學生計畫(團體)</t>
    <phoneticPr fontId="3" type="noConversion"/>
  </si>
  <si>
    <t>苗栗縣政府</t>
  </si>
  <si>
    <t>新竹縣政府</t>
  </si>
  <si>
    <t>臺南市政府教育局</t>
  </si>
  <si>
    <t>嘉義市政府</t>
  </si>
  <si>
    <t>臺中市政府教育局</t>
  </si>
  <si>
    <t>支付110年第2梯次教育部學產基金補助培訓具特殊專長弱勢學生計畫(個人)</t>
    <phoneticPr fontId="3" type="noConversion"/>
  </si>
  <si>
    <t>高雄市政府教育局</t>
  </si>
  <si>
    <t>支付110年第2梯次教育部學產基金補助培訓具特殊專長弱勢學生計畫(團體)</t>
    <phoneticPr fontId="3" type="noConversion"/>
  </si>
  <si>
    <t>花蓮縣政府</t>
  </si>
  <si>
    <t>支付110年度第2梯次教育部學產基金補助培訓具特殊專長弱勢學生計畫(個人)</t>
    <phoneticPr fontId="3" type="noConversion"/>
  </si>
  <si>
    <t>彰化縣政府</t>
  </si>
  <si>
    <t>社團法人台南市教育及兒童青少年發展協會</t>
  </si>
  <si>
    <t>支付110年度第2梯次教育部學產基金補助民間團體輔導高關懷學生計畫</t>
    <phoneticPr fontId="3" type="noConversion"/>
  </si>
  <si>
    <t>　捐助國內團體</t>
  </si>
  <si>
    <t>屏東縣私立民生高級家事商業職業學校</t>
  </si>
  <si>
    <t>捐助私校</t>
  </si>
  <si>
    <t>嘉義市私立宏仁女子高級中學</t>
  </si>
  <si>
    <t>財團法人南投縣私立三育高級中學</t>
  </si>
  <si>
    <t>大仁科技大學</t>
  </si>
  <si>
    <t>支付110年度教育部學產基金補助高級中等以上學校辦理工讀服務活動經費(2隊)</t>
    <phoneticPr fontId="3" type="noConversion"/>
  </si>
  <si>
    <t>獎助學員生給與</t>
  </si>
  <si>
    <t>1,402,840</t>
  </si>
  <si>
    <t>合計</t>
    <phoneticPr fontId="3" type="noConversion"/>
  </si>
  <si>
    <t>財團法人台灣省苗栗縣私立育民高級工業家事職業學校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</si>
  <si>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年度09月份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</si>
</sst>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41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77" fontId="7" fillId="0" borderId="3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vertical="center" wrapText="1"/>
    </xf>
    <xf numFmtId="176" fontId="7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D0309-3F80-4CA3-9EBE-B926DE26B4EE}">
  <sheetPr>
    <tabColor rgb="FFFFFF00"/>
  </sheetPr>
  <dimension ref="A1:G22"/>
  <sheetViews>
    <sheetView tabSelected="1" zoomScaleNormal="100" workbookViewId="0">
      <selection activeCell="C5" sqref="C5"/>
    </sheetView>
  </sheetViews>
  <sheetFormatPr defaultRowHeight="16.5"/>
  <cols>
    <col min="1" max="1" width="16" style="13" customWidth="1"/>
    <col min="2" max="2" width="19" style="13" customWidth="1"/>
    <col min="3" max="3" width="17.875" style="13" customWidth="1"/>
    <col min="4" max="4" width="16.75" style="23" customWidth="1"/>
    <col min="5" max="5" width="17" style="13" customWidth="1"/>
    <col min="6" max="16384" width="9" style="13"/>
  </cols>
  <sheetData>
    <row r="1" spans="1:7" s="14" customFormat="1" ht="19.5">
      <c r="A1" s="1" t="s">
        <v>0</v>
      </c>
      <c r="B1" s="1"/>
      <c r="C1" s="1"/>
      <c r="D1" s="1"/>
      <c r="E1" s="1"/>
    </row>
    <row r="2" spans="1:7" s="14" customFormat="1">
      <c r="A2" s="2" t="s">
        <v>1</v>
      </c>
      <c r="B2" s="2"/>
      <c r="C2" s="2"/>
      <c r="D2" s="2"/>
      <c r="E2" s="2"/>
    </row>
    <row r="3" spans="1:7" s="14" customFormat="1">
      <c r="A3" s="3" t="s">
        <v>36</v>
      </c>
      <c r="B3" s="3"/>
      <c r="C3" s="3"/>
      <c r="D3" s="3"/>
      <c r="E3" s="3"/>
    </row>
    <row r="4" spans="1:7" s="16" customFormat="1" ht="33">
      <c r="A4" s="4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15"/>
      <c r="G4" s="15"/>
    </row>
    <row r="5" spans="1:7" ht="66">
      <c r="A5" s="7" t="s">
        <v>7</v>
      </c>
      <c r="B5" s="8" t="s">
        <v>8</v>
      </c>
      <c r="C5" s="11" t="s">
        <v>9</v>
      </c>
      <c r="D5" s="17">
        <v>100000</v>
      </c>
      <c r="E5" s="18">
        <f t="shared" ref="E5:E8" si="0">D5</f>
        <v>100000</v>
      </c>
      <c r="G5" s="19"/>
    </row>
    <row r="6" spans="1:7" ht="66">
      <c r="A6" s="7" t="s">
        <v>10</v>
      </c>
      <c r="B6" s="8" t="s">
        <v>11</v>
      </c>
      <c r="C6" s="11" t="s">
        <v>9</v>
      </c>
      <c r="D6" s="17">
        <v>100000</v>
      </c>
      <c r="E6" s="18">
        <f t="shared" si="0"/>
        <v>100000</v>
      </c>
      <c r="G6" s="19"/>
    </row>
    <row r="7" spans="1:7" ht="66">
      <c r="A7" s="7" t="s">
        <v>12</v>
      </c>
      <c r="B7" s="8" t="s">
        <v>11</v>
      </c>
      <c r="C7" s="11" t="s">
        <v>9</v>
      </c>
      <c r="D7" s="17">
        <v>190000</v>
      </c>
      <c r="E7" s="18">
        <f t="shared" si="0"/>
        <v>190000</v>
      </c>
      <c r="G7" s="19"/>
    </row>
    <row r="8" spans="1:7" ht="66">
      <c r="A8" s="7" t="s">
        <v>13</v>
      </c>
      <c r="B8" s="8" t="s">
        <v>11</v>
      </c>
      <c r="C8" s="11" t="s">
        <v>9</v>
      </c>
      <c r="D8" s="17">
        <v>50000</v>
      </c>
      <c r="E8" s="18">
        <f t="shared" si="0"/>
        <v>50000</v>
      </c>
      <c r="G8" s="19"/>
    </row>
    <row r="9" spans="1:7" ht="66">
      <c r="A9" s="7" t="s">
        <v>14</v>
      </c>
      <c r="B9" s="8" t="s">
        <v>11</v>
      </c>
      <c r="C9" s="11" t="s">
        <v>9</v>
      </c>
      <c r="D9" s="17">
        <v>170000</v>
      </c>
      <c r="E9" s="18">
        <f t="shared" ref="E9:E21" si="1">D9</f>
        <v>170000</v>
      </c>
    </row>
    <row r="10" spans="1:7" ht="66">
      <c r="A10" s="7" t="s">
        <v>15</v>
      </c>
      <c r="B10" s="8" t="s">
        <v>11</v>
      </c>
      <c r="C10" s="11" t="s">
        <v>9</v>
      </c>
      <c r="D10" s="17">
        <v>55000</v>
      </c>
      <c r="E10" s="18">
        <f t="shared" si="1"/>
        <v>55000</v>
      </c>
    </row>
    <row r="11" spans="1:7" ht="66">
      <c r="A11" s="7" t="s">
        <v>16</v>
      </c>
      <c r="B11" s="8" t="s">
        <v>17</v>
      </c>
      <c r="C11" s="11" t="s">
        <v>9</v>
      </c>
      <c r="D11" s="17">
        <v>176560</v>
      </c>
      <c r="E11" s="18">
        <f t="shared" si="1"/>
        <v>176560</v>
      </c>
    </row>
    <row r="12" spans="1:7" ht="66">
      <c r="A12" s="7" t="s">
        <v>18</v>
      </c>
      <c r="B12" s="8" t="s">
        <v>19</v>
      </c>
      <c r="C12" s="11" t="s">
        <v>9</v>
      </c>
      <c r="D12" s="17">
        <v>328775</v>
      </c>
      <c r="E12" s="18">
        <f t="shared" si="1"/>
        <v>328775</v>
      </c>
    </row>
    <row r="13" spans="1:7" ht="66">
      <c r="A13" s="7" t="s">
        <v>20</v>
      </c>
      <c r="B13" s="8" t="s">
        <v>21</v>
      </c>
      <c r="C13" s="11" t="s">
        <v>9</v>
      </c>
      <c r="D13" s="17">
        <v>30000</v>
      </c>
      <c r="E13" s="18">
        <f t="shared" si="1"/>
        <v>30000</v>
      </c>
    </row>
    <row r="14" spans="1:7" ht="66">
      <c r="A14" s="7" t="s">
        <v>22</v>
      </c>
      <c r="B14" s="8" t="s">
        <v>11</v>
      </c>
      <c r="C14" s="11" t="s">
        <v>9</v>
      </c>
      <c r="D14" s="17">
        <v>250000</v>
      </c>
      <c r="E14" s="18">
        <f t="shared" si="1"/>
        <v>250000</v>
      </c>
    </row>
    <row r="15" spans="1:7" ht="66">
      <c r="A15" s="7" t="s">
        <v>16</v>
      </c>
      <c r="B15" s="8" t="s">
        <v>11</v>
      </c>
      <c r="C15" s="11" t="s">
        <v>9</v>
      </c>
      <c r="D15" s="17">
        <v>620000</v>
      </c>
      <c r="E15" s="18">
        <f t="shared" si="1"/>
        <v>620000</v>
      </c>
    </row>
    <row r="16" spans="1:7" ht="66">
      <c r="A16" s="7" t="s">
        <v>23</v>
      </c>
      <c r="B16" s="9" t="s">
        <v>24</v>
      </c>
      <c r="C16" s="10" t="s">
        <v>25</v>
      </c>
      <c r="D16" s="20">
        <v>100000</v>
      </c>
      <c r="E16" s="18">
        <f t="shared" si="1"/>
        <v>100000</v>
      </c>
    </row>
    <row r="17" spans="1:5" ht="66">
      <c r="A17" s="7" t="s">
        <v>26</v>
      </c>
      <c r="B17" s="8" t="s">
        <v>11</v>
      </c>
      <c r="C17" s="11" t="s">
        <v>27</v>
      </c>
      <c r="D17" s="17">
        <v>170000</v>
      </c>
      <c r="E17" s="18">
        <f t="shared" si="1"/>
        <v>170000</v>
      </c>
    </row>
    <row r="18" spans="1:5" ht="66">
      <c r="A18" s="7" t="s">
        <v>28</v>
      </c>
      <c r="B18" s="8" t="s">
        <v>11</v>
      </c>
      <c r="C18" s="11" t="s">
        <v>27</v>
      </c>
      <c r="D18" s="17">
        <v>60000</v>
      </c>
      <c r="E18" s="18">
        <f t="shared" si="1"/>
        <v>60000</v>
      </c>
    </row>
    <row r="19" spans="1:5" ht="66">
      <c r="A19" s="7" t="s">
        <v>35</v>
      </c>
      <c r="B19" s="8" t="s">
        <v>11</v>
      </c>
      <c r="C19" s="11" t="s">
        <v>27</v>
      </c>
      <c r="D19" s="17">
        <v>100000</v>
      </c>
      <c r="E19" s="18">
        <f t="shared" si="1"/>
        <v>100000</v>
      </c>
    </row>
    <row r="20" spans="1:5" ht="66">
      <c r="A20" s="7" t="s">
        <v>29</v>
      </c>
      <c r="B20" s="8" t="s">
        <v>11</v>
      </c>
      <c r="C20" s="11" t="s">
        <v>27</v>
      </c>
      <c r="D20" s="17">
        <v>80000</v>
      </c>
      <c r="E20" s="18">
        <f t="shared" si="1"/>
        <v>80000</v>
      </c>
    </row>
    <row r="21" spans="1:5" ht="66">
      <c r="A21" s="7" t="s">
        <v>30</v>
      </c>
      <c r="B21" s="9" t="s">
        <v>31</v>
      </c>
      <c r="C21" s="11" t="s">
        <v>32</v>
      </c>
      <c r="D21" s="20" t="s">
        <v>33</v>
      </c>
      <c r="E21" s="18" t="str">
        <f t="shared" si="1"/>
        <v>1,402,840</v>
      </c>
    </row>
    <row r="22" spans="1:5">
      <c r="A22" s="12" t="s">
        <v>34</v>
      </c>
      <c r="B22" s="12"/>
      <c r="C22" s="12"/>
      <c r="D22" s="21">
        <f>SUM(D5:D21)</f>
        <v>2580335</v>
      </c>
      <c r="E22" s="22">
        <f>D22</f>
        <v>2580335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學產基金110年09月份補（捐）助明細表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2021-10-14T07:43:40Z</dcterms:created>
  <dcterms:modified xsi:type="dcterms:W3CDTF">2021-10-14T07:44:54Z</dcterms:modified>
</cp:coreProperties>
</file>