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/>
  <xr:revisionPtr revIDLastSave="0" documentId="13_ncr:1_{2C04FF4A-6A0D-4895-9D5A-6A3E76E7BCB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3月" sheetId="1" r:id="rId1"/>
  </sheets>
  <externalReferences>
    <externalReference r:id="rId2"/>
  </externalReferences>
  <definedNames>
    <definedName name="_xlnm._FilterDatabase" localSheetId="0" hidden="1">'3月'!$A$3:$I$19</definedName>
    <definedName name="_xlnm.Print_Area" localSheetId="0">'3月'!$A$1:$I$28</definedName>
    <definedName name="_xlnm.Print_Titles" localSheetId="0">'3月'!$3:$3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<sst xmlns="http://schemas.openxmlformats.org/spreadsheetml/2006/main" count="162" uniqueCount="86">
  <si>
    <t>單位:元</t>
    <phoneticPr fontId="3" type="noConversion"/>
  </si>
  <si>
    <t>年度</t>
    <phoneticPr fontId="3" type="noConversion"/>
  </si>
  <si>
    <t>日期</t>
    <phoneticPr fontId="3" type="noConversion"/>
  </si>
  <si>
    <t>GBA編號</t>
    <phoneticPr fontId="3" type="noConversion"/>
  </si>
  <si>
    <t>摘要</t>
    <phoneticPr fontId="3" type="noConversion"/>
  </si>
  <si>
    <t>工作計畫</t>
    <phoneticPr fontId="3" type="noConversion"/>
  </si>
  <si>
    <t>用途別</t>
    <phoneticPr fontId="3" type="noConversion"/>
  </si>
  <si>
    <t>獲補助團體或個人可歸屬之直轄市或縣市</t>
    <phoneticPr fontId="3" type="noConversion"/>
  </si>
  <si>
    <t>受款人</t>
    <phoneticPr fontId="3" type="noConversion"/>
  </si>
  <si>
    <t>金額</t>
    <phoneticPr fontId="3" type="noConversion"/>
  </si>
  <si>
    <t>縮短5G偏鄉數位落差</t>
  </si>
  <si>
    <t>人才培育促進就業建設</t>
  </si>
  <si>
    <t>新竹市政府</t>
  </si>
  <si>
    <t>雲林縣政府</t>
  </si>
  <si>
    <t>桃園市政府教育局</t>
  </si>
  <si>
    <t>教育部前瞻基礎建設特別預算第4期
112年3月份補助明細表</t>
    <phoneticPr fontId="3" type="noConversion"/>
  </si>
  <si>
    <t>112</t>
  </si>
  <si>
    <t>1120306</t>
  </si>
  <si>
    <t>1120307</t>
  </si>
  <si>
    <t>1120309</t>
  </si>
  <si>
    <t>1120310</t>
  </si>
  <si>
    <t>1120313</t>
  </si>
  <si>
    <t>1120315</t>
  </si>
  <si>
    <t>1120316</t>
  </si>
  <si>
    <t>1120321</t>
  </si>
  <si>
    <t>1120323</t>
  </si>
  <si>
    <t>1120327</t>
  </si>
  <si>
    <t>1120329</t>
  </si>
  <si>
    <t>570006</t>
  </si>
  <si>
    <t>為全額補助各直轄市政府教育局及縣(市)政府辦理「國際學伴計畫」 01--400505</t>
  </si>
  <si>
    <t>570007</t>
  </si>
  <si>
    <t>為全額補助各直轄市政府教育局及縣(市)政府辦理「國際學伴計畫」 01--401005</t>
  </si>
  <si>
    <t>570008</t>
  </si>
  <si>
    <t>570013</t>
  </si>
  <si>
    <t>補助111-112年度雙語教學研究中心計畫-彰師.高師.國北教大 01--403010</t>
  </si>
  <si>
    <t>570014</t>
  </si>
  <si>
    <t>570015</t>
  </si>
  <si>
    <t>570017</t>
  </si>
  <si>
    <t>570018</t>
  </si>
  <si>
    <t>570022</t>
  </si>
  <si>
    <t>為全額補助各直轄市政府教育局及縣(市)政府辦理「國際學伴計畫」-國立東華大學附設實驗國民小學 01--403010</t>
  </si>
  <si>
    <t>570023</t>
  </si>
  <si>
    <t>為全額補助各直轄市政府教育局及縣(市)政府辦理「國際學伴計畫」-臺東縣政府 01--401005</t>
  </si>
  <si>
    <t>570024</t>
  </si>
  <si>
    <t>為全額補助各直轄市政府教育局及縣(市)政府辦理「國際學伴計畫」-金門縣政府 01--401005</t>
  </si>
  <si>
    <t>570025</t>
  </si>
  <si>
    <t>為全額補助各直轄市政府教育局及縣(市)政府辦理「國際學伴計畫」-臺北市政府教育局 01--400505</t>
  </si>
  <si>
    <t>570026</t>
  </si>
  <si>
    <t>為全額補助各直轄市政府教育局及縣(市)政府辦理「國際學伴計畫」-基隆市政府 01--401005</t>
  </si>
  <si>
    <t>570027</t>
  </si>
  <si>
    <t>為全額補助各直轄市政府教育局及縣(市)政府辦理「國際學伴計畫」-高雄市政府教育局 01--400505</t>
  </si>
  <si>
    <t>570030</t>
  </si>
  <si>
    <t>570031</t>
  </si>
  <si>
    <t>570032</t>
  </si>
  <si>
    <t>補助國立臺灣師範大學111-112年度雙語教學研究中心計畫第3期款 01--403010</t>
  </si>
  <si>
    <t>570033</t>
  </si>
  <si>
    <t>為全額補助各直轄市政府教育局及縣(市)政府辦理「國際學伴計畫」局 01--400505</t>
  </si>
  <si>
    <t>570034</t>
  </si>
  <si>
    <t>570035</t>
  </si>
  <si>
    <t>570036</t>
  </si>
  <si>
    <t>112年「5G智慧學習學校推動計畫」-23 01--304510</t>
  </si>
  <si>
    <t>570037</t>
  </si>
  <si>
    <t>112年「5G智慧學習學校推動計畫」-23 01--403010</t>
  </si>
  <si>
    <t>570040</t>
  </si>
  <si>
    <t>新北市政府教育局</t>
  </si>
  <si>
    <t>國立彰化師範大學</t>
  </si>
  <si>
    <t>國立高雄師範大學</t>
  </si>
  <si>
    <t>國立臺北教育大學</t>
  </si>
  <si>
    <t>臺中市政府教育局</t>
  </si>
  <si>
    <t>彰化縣政府</t>
  </si>
  <si>
    <t>嘉義縣政府</t>
  </si>
  <si>
    <t>臺東縣政府</t>
  </si>
  <si>
    <t>金門縣政府</t>
  </si>
  <si>
    <t>臺北市政府教育局</t>
  </si>
  <si>
    <t>基隆市政府</t>
  </si>
  <si>
    <t>高雄市政府教育局</t>
  </si>
  <si>
    <t>新竹縣政府</t>
  </si>
  <si>
    <t>南投縣政府</t>
  </si>
  <si>
    <t>國立臺灣師範大學</t>
  </si>
  <si>
    <t>臺南市政府教育局</t>
  </si>
  <si>
    <t>宜蘭縣政府</t>
  </si>
  <si>
    <t>澎湖縣政府</t>
  </si>
  <si>
    <t>國立臺中教育大學附設實驗國民小學</t>
    <phoneticPr fontId="2" type="noConversion"/>
  </si>
  <si>
    <t>嘉義市政府市庫存款戶</t>
    <phoneticPr fontId="2" type="noConversion"/>
  </si>
  <si>
    <t>國立東華大學附設實驗國民小學</t>
    <phoneticPr fontId="2" type="noConversion"/>
  </si>
  <si>
    <t>嘉義市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</si>
</sst>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7" x14ac:knownFonts="1">
    <font>
      <sz val="11"/>
      <color theme="1"/>
      <name val="新細明體"/>
      <family val="2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16;&#26657;&#23565;&#25033;&#20043;&#32291;&#24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學校對應縣市"/>
    </sheetNames>
    <sheetDataSet>
      <sheetData sheetId="0">
        <row r="1">
          <cell r="A1" t="str">
            <v>學校</v>
          </cell>
          <cell r="B1" t="str">
            <v>縣市</v>
          </cell>
        </row>
        <row r="2">
          <cell r="A2" t="str">
            <v>中臺科技大學</v>
          </cell>
          <cell r="B2" t="str">
            <v>臺中市</v>
          </cell>
        </row>
        <row r="3">
          <cell r="A3" t="str">
            <v>中台科大</v>
          </cell>
          <cell r="B3" t="str">
            <v>臺中市</v>
          </cell>
        </row>
        <row r="4">
          <cell r="A4" t="str">
            <v>僑光科技大學</v>
          </cell>
          <cell r="B4" t="str">
            <v>臺中市</v>
          </cell>
        </row>
        <row r="5">
          <cell r="A5" t="str">
            <v>中華學校財團法人中華科技大學</v>
          </cell>
          <cell r="B5" t="str">
            <v>臺北市</v>
          </cell>
        </row>
        <row r="6">
          <cell r="A6" t="str">
            <v>逢甲大學</v>
          </cell>
          <cell r="B6" t="str">
            <v>臺中市</v>
          </cell>
        </row>
        <row r="7">
          <cell r="A7" t="str">
            <v>東南科技大學</v>
          </cell>
          <cell r="B7" t="str">
            <v>新北市</v>
          </cell>
        </row>
        <row r="8">
          <cell r="A8" t="str">
            <v>銘傳大學</v>
          </cell>
          <cell r="B8" t="str">
            <v>臺北市</v>
          </cell>
        </row>
        <row r="9">
          <cell r="A9" t="str">
            <v>銘傳大學臺灣獎學金專戶</v>
          </cell>
          <cell r="B9" t="str">
            <v>臺北市</v>
          </cell>
        </row>
        <row r="10">
          <cell r="A10" t="str">
            <v>黎明技術學院</v>
          </cell>
          <cell r="B10" t="str">
            <v>新北市</v>
          </cell>
        </row>
        <row r="11">
          <cell r="A11" t="str">
            <v>臺北醫學大學</v>
          </cell>
          <cell r="B11" t="str">
            <v>臺北市</v>
          </cell>
        </row>
        <row r="12">
          <cell r="A12" t="str">
            <v>宏國學校財團法人宏國德霖科技大學</v>
          </cell>
          <cell r="B12" t="str">
            <v>新北市</v>
          </cell>
        </row>
        <row r="13">
          <cell r="A13" t="str">
            <v>宏國學校團法人宏國德霖科技大學</v>
          </cell>
          <cell r="B13" t="str">
            <v>新北市</v>
          </cell>
        </row>
        <row r="14">
          <cell r="A14" t="str">
            <v>德霖技術學院</v>
          </cell>
          <cell r="B14" t="str">
            <v>新北市</v>
          </cell>
        </row>
        <row r="15">
          <cell r="A15" t="str">
            <v>中國文化大學</v>
          </cell>
          <cell r="B15" t="str">
            <v>臺北市</v>
          </cell>
        </row>
        <row r="16">
          <cell r="A16" t="str">
            <v>大漢技術學院</v>
          </cell>
          <cell r="B16" t="str">
            <v>花蓮縣</v>
          </cell>
        </row>
        <row r="17">
          <cell r="A17" t="str">
            <v>聖約翰科技大學</v>
          </cell>
          <cell r="B17" t="str">
            <v>新北市</v>
          </cell>
        </row>
        <row r="18">
          <cell r="A18" t="str">
            <v>聖約翰大學</v>
          </cell>
          <cell r="B18" t="str">
            <v>新北市</v>
          </cell>
        </row>
        <row r="19">
          <cell r="A19" t="str">
            <v>中山醫學大學</v>
          </cell>
          <cell r="B19" t="str">
            <v>臺中市</v>
          </cell>
        </row>
        <row r="20">
          <cell r="A20" t="str">
            <v>中原大學</v>
          </cell>
          <cell r="B20" t="str">
            <v>桃園市</v>
          </cell>
        </row>
        <row r="21">
          <cell r="A21" t="str">
            <v>東吳大學</v>
          </cell>
          <cell r="B21" t="str">
            <v>臺北市</v>
          </cell>
        </row>
        <row r="22">
          <cell r="A22" t="str">
            <v>東海大學</v>
          </cell>
          <cell r="B22" t="str">
            <v>臺中市</v>
          </cell>
        </row>
        <row r="23">
          <cell r="A23" t="str">
            <v>財團法人耕莘健康管理專科學校</v>
          </cell>
          <cell r="B23" t="str">
            <v>新北市</v>
          </cell>
        </row>
        <row r="24">
          <cell r="A24" t="str">
            <v>耕莘健康管理專科學校</v>
          </cell>
          <cell r="B24" t="str">
            <v>新北市</v>
          </cell>
        </row>
        <row r="25">
          <cell r="A25" t="str">
            <v xml:space="preserve">台北海洋科技大學 </v>
          </cell>
          <cell r="B25" t="str">
            <v>臺北市</v>
          </cell>
        </row>
        <row r="26">
          <cell r="A26" t="str">
            <v>台北海洋學校財團法人台北海洋科技大學</v>
          </cell>
          <cell r="B26" t="str">
            <v>新北市</v>
          </cell>
        </row>
        <row r="27">
          <cell r="A27" t="str">
            <v>台北海洋科大</v>
          </cell>
          <cell r="B27" t="str">
            <v>新北市</v>
          </cell>
        </row>
        <row r="28">
          <cell r="A28" t="str">
            <v>大華學校財團法人大華科技大學</v>
          </cell>
          <cell r="B28" t="str">
            <v>新竹縣</v>
          </cell>
        </row>
        <row r="29">
          <cell r="A29" t="str">
            <v>嶺東科技大學</v>
          </cell>
          <cell r="B29" t="str">
            <v>臺中市</v>
          </cell>
        </row>
        <row r="30">
          <cell r="A30" t="str">
            <v>朝陽科技大學</v>
          </cell>
          <cell r="B30" t="str">
            <v>臺中市</v>
          </cell>
        </row>
        <row r="31">
          <cell r="A31" t="str">
            <v>崇右影藝科技大學(原崇右技術學院)</v>
          </cell>
          <cell r="B31" t="str">
            <v>基隆市</v>
          </cell>
        </row>
        <row r="32">
          <cell r="A32" t="str">
            <v>崇右技術學院</v>
          </cell>
          <cell r="B32" t="str">
            <v>基隆市</v>
          </cell>
        </row>
        <row r="33">
          <cell r="A33" t="str">
            <v>崇右學校財團法人崇右影藝科技大學</v>
          </cell>
          <cell r="B33" t="str">
            <v>基隆市</v>
          </cell>
        </row>
        <row r="34">
          <cell r="A34" t="str">
            <v>淡江大學</v>
          </cell>
          <cell r="B34" t="str">
            <v>新北市</v>
          </cell>
        </row>
        <row r="35">
          <cell r="A35" t="str">
            <v>私立淡江大學</v>
          </cell>
          <cell r="B35" t="str">
            <v>新北市</v>
          </cell>
        </row>
        <row r="36">
          <cell r="A36" t="str">
            <v>財團法人私立淡江大學(本部委辦私立高中以上軍訓及護理教師待遇經費)</v>
          </cell>
          <cell r="B36" t="str">
            <v>新北市</v>
          </cell>
        </row>
        <row r="37">
          <cell r="A37" t="str">
            <v>亞東技術學院</v>
          </cell>
          <cell r="B37" t="str">
            <v>新北市</v>
          </cell>
        </row>
        <row r="38">
          <cell r="A38" t="str">
            <v>高苑科技大學</v>
          </cell>
          <cell r="B38" t="str">
            <v>高雄市</v>
          </cell>
        </row>
        <row r="39">
          <cell r="A39" t="str">
            <v>大同大學</v>
          </cell>
          <cell r="B39" t="str">
            <v>臺北市</v>
          </cell>
        </row>
        <row r="40">
          <cell r="A40" t="str">
            <v>廣亞學校財團法人育達科技大學</v>
          </cell>
          <cell r="B40" t="str">
            <v>苗栗縣</v>
          </cell>
        </row>
        <row r="41">
          <cell r="A41" t="str">
            <v>育達科技大學</v>
          </cell>
          <cell r="B41" t="str">
            <v>苗栗縣</v>
          </cell>
        </row>
        <row r="42">
          <cell r="A42" t="str">
            <v>萬能學校財團法人萬能科技大學</v>
          </cell>
          <cell r="B42" t="str">
            <v>桃園市</v>
          </cell>
        </row>
        <row r="43">
          <cell r="A43" t="str">
            <v>萬能科技大學</v>
          </cell>
          <cell r="B43" t="str">
            <v>桃園市</v>
          </cell>
        </row>
        <row r="44">
          <cell r="A44" t="str">
            <v>健行學校財團法人健行科技大學</v>
          </cell>
          <cell r="B44" t="str">
            <v>桃園市</v>
          </cell>
        </row>
        <row r="45">
          <cell r="A45" t="str">
            <v>健行科技大學</v>
          </cell>
          <cell r="B45" t="str">
            <v>桃園市</v>
          </cell>
        </row>
        <row r="46">
          <cell r="A46" t="str">
            <v>高雄醫學大學</v>
          </cell>
          <cell r="B46" t="str">
            <v>高雄市</v>
          </cell>
        </row>
        <row r="47">
          <cell r="A47" t="str">
            <v>義守大學</v>
          </cell>
          <cell r="B47" t="str">
            <v>高雄市</v>
          </cell>
        </row>
        <row r="48">
          <cell r="A48" t="str">
            <v>光宇學校財團法人元培醫事科技大學</v>
          </cell>
          <cell r="B48" t="str">
            <v>新竹市</v>
          </cell>
        </row>
        <row r="49">
          <cell r="A49" t="str">
            <v>元培科技大學</v>
          </cell>
          <cell r="B49" t="str">
            <v>新竹市</v>
          </cell>
        </row>
        <row r="50">
          <cell r="A50" t="str">
            <v>元培醫事科技大學</v>
          </cell>
          <cell r="B50" t="str">
            <v>新竹市</v>
          </cell>
        </row>
        <row r="51">
          <cell r="A51" t="str">
            <v>華夏學校財團法人華夏科技大學</v>
          </cell>
          <cell r="B51" t="str">
            <v>新北市</v>
          </cell>
        </row>
        <row r="52">
          <cell r="A52" t="str">
            <v>華夏科技大學</v>
          </cell>
          <cell r="B52" t="str">
            <v>新北市</v>
          </cell>
        </row>
        <row r="53">
          <cell r="A53" t="str">
            <v>華夏技術大學</v>
          </cell>
          <cell r="B53" t="str">
            <v>新北市</v>
          </cell>
        </row>
        <row r="54">
          <cell r="A54" t="str">
            <v>華夏技術學院</v>
          </cell>
          <cell r="B54" t="str">
            <v>新北市</v>
          </cell>
        </row>
        <row r="55">
          <cell r="A55" t="str">
            <v>華夏學校財團法人華夏技術大學</v>
          </cell>
          <cell r="B55" t="str">
            <v>新北市</v>
          </cell>
        </row>
        <row r="56">
          <cell r="A56" t="str">
            <v>華夏科大</v>
          </cell>
          <cell r="B56" t="str">
            <v>新北市</v>
          </cell>
        </row>
        <row r="57">
          <cell r="A57" t="str">
            <v>長榮大學</v>
          </cell>
          <cell r="B57" t="str">
            <v>臺南市</v>
          </cell>
        </row>
        <row r="58">
          <cell r="A58" t="str">
            <v>輔仁大學</v>
          </cell>
          <cell r="B58" t="str">
            <v>新北市</v>
          </cell>
        </row>
        <row r="59">
          <cell r="A59" t="str">
            <v>輔仁大學學校財團法人輔仁大學</v>
          </cell>
          <cell r="B59" t="str">
            <v>新北市</v>
          </cell>
        </row>
        <row r="60">
          <cell r="A60" t="str">
            <v>輔仁大學財團法人輔仁大學</v>
          </cell>
          <cell r="B60" t="str">
            <v>新北市</v>
          </cell>
        </row>
        <row r="61">
          <cell r="A61" t="str">
            <v>台北海洋技術學院</v>
          </cell>
          <cell r="B61" t="str">
            <v>新北市</v>
          </cell>
        </row>
        <row r="62">
          <cell r="A62" t="str">
            <v>明新科技大學</v>
          </cell>
          <cell r="B62" t="str">
            <v>新竹縣</v>
          </cell>
        </row>
        <row r="63">
          <cell r="A63" t="str">
            <v>明新學校財團法人明新科技大學</v>
          </cell>
          <cell r="B63" t="str">
            <v>新竹縣</v>
          </cell>
        </row>
        <row r="64">
          <cell r="A64" t="str">
            <v>財團法人稻江科技暨管理學院</v>
          </cell>
          <cell r="B64" t="str">
            <v>嘉義縣</v>
          </cell>
        </row>
        <row r="65">
          <cell r="A65" t="str">
            <v>稻江科技暨管理學院</v>
          </cell>
          <cell r="B65" t="str">
            <v>嘉義縣</v>
          </cell>
        </row>
        <row r="66">
          <cell r="A66" t="str">
            <v>醒吾學校財團法人醒吾科技大學</v>
          </cell>
          <cell r="B66" t="str">
            <v>新北市</v>
          </cell>
        </row>
        <row r="67">
          <cell r="A67" t="str">
            <v>醒吾科技大學</v>
          </cell>
          <cell r="B67" t="str">
            <v>新北市</v>
          </cell>
        </row>
        <row r="68">
          <cell r="A68" t="str">
            <v>醒吾科大</v>
          </cell>
          <cell r="B68" t="str">
            <v>新北市</v>
          </cell>
        </row>
        <row r="69">
          <cell r="A69" t="str">
            <v>元智大學</v>
          </cell>
          <cell r="B69" t="str">
            <v>桃園市</v>
          </cell>
        </row>
        <row r="70">
          <cell r="A70" t="str">
            <v>慈濟學校財團法人慈濟大學</v>
          </cell>
          <cell r="B70" t="str">
            <v>花蓮縣</v>
          </cell>
        </row>
        <row r="71">
          <cell r="A71" t="str">
            <v>慈濟學校財團法人慈濟科技大學</v>
          </cell>
          <cell r="B71" t="str">
            <v>花蓮縣</v>
          </cell>
        </row>
        <row r="72">
          <cell r="A72" t="str">
            <v>慈濟學校財團法人慈濟技術學院</v>
          </cell>
          <cell r="B72" t="str">
            <v>花蓮縣</v>
          </cell>
        </row>
        <row r="73">
          <cell r="A73" t="str">
            <v>慈濟科技大學</v>
          </cell>
          <cell r="B73" t="str">
            <v>花蓮縣</v>
          </cell>
        </row>
        <row r="74">
          <cell r="A74" t="str">
            <v>慈濟大學</v>
          </cell>
          <cell r="B74" t="str">
            <v>花蓮縣</v>
          </cell>
        </row>
        <row r="75">
          <cell r="A75" t="str">
            <v>華梵大學</v>
          </cell>
          <cell r="B75" t="str">
            <v>新北市</v>
          </cell>
        </row>
        <row r="76">
          <cell r="A76" t="str">
            <v>德明財經科技大學</v>
          </cell>
          <cell r="B76" t="str">
            <v>臺北市</v>
          </cell>
        </row>
        <row r="77">
          <cell r="A77" t="str">
            <v>長庚大學</v>
          </cell>
          <cell r="B77" t="str">
            <v>桃園市</v>
          </cell>
        </row>
        <row r="78">
          <cell r="A78" t="str">
            <v>長庚學校財團法人長庚科技大學</v>
          </cell>
          <cell r="B78" t="str">
            <v>桃園市</v>
          </cell>
        </row>
        <row r="79">
          <cell r="A79" t="str">
            <v>長庚科技大學</v>
          </cell>
          <cell r="B79" t="str">
            <v>桃園市</v>
          </cell>
        </row>
        <row r="80">
          <cell r="A80" t="str">
            <v>大同技術學院</v>
          </cell>
          <cell r="B80" t="str">
            <v>嘉義市</v>
          </cell>
        </row>
        <row r="81">
          <cell r="A81" t="str">
            <v>蘭陽技術學院</v>
          </cell>
          <cell r="B81" t="str">
            <v>宜蘭縣</v>
          </cell>
        </row>
        <row r="82">
          <cell r="A82" t="str">
            <v>財團法人真理大學</v>
          </cell>
          <cell r="B82" t="str">
            <v>新北市</v>
          </cell>
        </row>
        <row r="83">
          <cell r="A83" t="str">
            <v>真理大學</v>
          </cell>
          <cell r="B83" t="str">
            <v>新北市</v>
          </cell>
        </row>
        <row r="84">
          <cell r="A84" t="str">
            <v>財團法人明志科技大學</v>
          </cell>
          <cell r="B84" t="str">
            <v>新北市</v>
          </cell>
        </row>
        <row r="85">
          <cell r="A85" t="str">
            <v>明志科技大學</v>
          </cell>
          <cell r="B85" t="str">
            <v>新北市</v>
          </cell>
        </row>
        <row r="86">
          <cell r="A86" t="str">
            <v>建國科技大學</v>
          </cell>
          <cell r="B86" t="str">
            <v>彰化縣</v>
          </cell>
        </row>
        <row r="87">
          <cell r="A87" t="str">
            <v>南亞技術學院（原桃園創新技術學院）</v>
          </cell>
          <cell r="B87" t="str">
            <v>桃園市</v>
          </cell>
        </row>
        <row r="88">
          <cell r="A88" t="str">
            <v>南亞技術學院</v>
          </cell>
          <cell r="B88" t="str">
            <v>桃園市</v>
          </cell>
        </row>
        <row r="89">
          <cell r="A89" t="str">
            <v>南亞科技學校財團法人南亞技術學院</v>
          </cell>
          <cell r="B89" t="str">
            <v>桃園市</v>
          </cell>
        </row>
        <row r="90">
          <cell r="A90" t="str">
            <v>桃園創新技術學院</v>
          </cell>
          <cell r="B90" t="str">
            <v>桃園市</v>
          </cell>
        </row>
        <row r="91">
          <cell r="A91" t="str">
            <v>桃園創新科技學校財團法人桃園創新技術學院</v>
          </cell>
          <cell r="B91" t="str">
            <v>桃園市</v>
          </cell>
        </row>
        <row r="92">
          <cell r="A92" t="str">
            <v>大葉大學</v>
          </cell>
          <cell r="B92" t="str">
            <v>彰化縣</v>
          </cell>
        </row>
        <row r="93">
          <cell r="A93" t="str">
            <v>經國管理暨健康學院</v>
          </cell>
          <cell r="B93" t="str">
            <v>基隆市</v>
          </cell>
        </row>
        <row r="94">
          <cell r="A94" t="str">
            <v>致理學校財團法人致理科技大學</v>
          </cell>
          <cell r="B94" t="str">
            <v>新北市</v>
          </cell>
        </row>
        <row r="95">
          <cell r="A95" t="str">
            <v>致理科技大學</v>
          </cell>
          <cell r="B95" t="str">
            <v>新北市</v>
          </cell>
        </row>
        <row r="96">
          <cell r="A96" t="str">
            <v>致理技術學院</v>
          </cell>
          <cell r="B96" t="str">
            <v>新北市</v>
          </cell>
        </row>
        <row r="97">
          <cell r="A97" t="str">
            <v>實踐大學</v>
          </cell>
          <cell r="B97" t="str">
            <v>臺北市</v>
          </cell>
        </row>
        <row r="98">
          <cell r="A98" t="str">
            <v>龍華科技大學</v>
          </cell>
          <cell r="B98" t="str">
            <v>桃園市</v>
          </cell>
        </row>
        <row r="99">
          <cell r="A99" t="str">
            <v>世新大學</v>
          </cell>
          <cell r="B99" t="str">
            <v>臺北市</v>
          </cell>
        </row>
        <row r="100">
          <cell r="A100" t="str">
            <v>財團法人輔英科技大學</v>
          </cell>
          <cell r="B100" t="str">
            <v>高雄市</v>
          </cell>
        </row>
        <row r="101">
          <cell r="A101" t="str">
            <v>輔英科技大學</v>
          </cell>
          <cell r="B101" t="str">
            <v>高雄市</v>
          </cell>
        </row>
        <row r="102">
          <cell r="A102" t="str">
            <v>靜宜大學</v>
          </cell>
          <cell r="B102" t="str">
            <v>臺中市</v>
          </cell>
        </row>
        <row r="103">
          <cell r="A103" t="str">
            <v>財團法人景文科技大學</v>
          </cell>
          <cell r="B103" t="str">
            <v>新北市</v>
          </cell>
        </row>
        <row r="104">
          <cell r="A104" t="str">
            <v>景文科技大學</v>
          </cell>
          <cell r="B104" t="str">
            <v>新北市</v>
          </cell>
        </row>
        <row r="105">
          <cell r="A105" t="str">
            <v>景文科大</v>
          </cell>
          <cell r="B105" t="str">
            <v>新北市</v>
          </cell>
        </row>
        <row r="106">
          <cell r="A106" t="str">
            <v>樹德科技大學</v>
          </cell>
          <cell r="B106" t="str">
            <v>高雄市</v>
          </cell>
        </row>
        <row r="107">
          <cell r="A107" t="str">
            <v>弘光科技大學</v>
          </cell>
          <cell r="B107" t="str">
            <v>臺中市</v>
          </cell>
        </row>
        <row r="108">
          <cell r="A108" t="str">
            <v>財團法人台灣首府大學</v>
          </cell>
          <cell r="B108" t="str">
            <v>臺南市</v>
          </cell>
        </row>
        <row r="109">
          <cell r="A109" t="str">
            <v>台灣首府大學</v>
          </cell>
          <cell r="B109" t="str">
            <v>臺南市</v>
          </cell>
        </row>
        <row r="110">
          <cell r="A110" t="str">
            <v>台灣首府學校財團法人台灣首府大學</v>
          </cell>
          <cell r="B110" t="str">
            <v>臺南市</v>
          </cell>
        </row>
        <row r="111">
          <cell r="A111" t="str">
            <v>城市學校財團法人臺北城市科技大學</v>
          </cell>
          <cell r="B111" t="str">
            <v>臺北市</v>
          </cell>
        </row>
        <row r="112">
          <cell r="A112" t="str">
            <v>台北城市科技大學</v>
          </cell>
          <cell r="B112" t="str">
            <v>臺北市</v>
          </cell>
        </row>
        <row r="113">
          <cell r="A113" t="str">
            <v>臺北城市科技大學</v>
          </cell>
          <cell r="B113" t="str">
            <v>臺北市</v>
          </cell>
        </row>
        <row r="114">
          <cell r="A114" t="str">
            <v>臺北城市科技大學</v>
          </cell>
          <cell r="B114" t="str">
            <v>臺北市</v>
          </cell>
        </row>
        <row r="115">
          <cell r="A115" t="str">
            <v>開南大學</v>
          </cell>
          <cell r="B115" t="str">
            <v>桃園市</v>
          </cell>
        </row>
        <row r="116">
          <cell r="A116" t="str">
            <v>明道學校財團法人明道大學</v>
          </cell>
          <cell r="B116" t="str">
            <v>彰化縣</v>
          </cell>
        </row>
        <row r="117">
          <cell r="A117" t="str">
            <v>明道大學</v>
          </cell>
          <cell r="B117" t="str">
            <v>彰化縣</v>
          </cell>
        </row>
        <row r="118">
          <cell r="A118" t="str">
            <v>台南家專學校財團法人台南應用科技大學</v>
          </cell>
          <cell r="B118" t="str">
            <v>臺南市</v>
          </cell>
        </row>
        <row r="119">
          <cell r="A119" t="str">
            <v>台南應用科技大學</v>
          </cell>
          <cell r="B119" t="str">
            <v>臺南市</v>
          </cell>
        </row>
        <row r="120">
          <cell r="A120" t="str">
            <v>台南應用大學</v>
          </cell>
          <cell r="B120" t="str">
            <v>臺南市</v>
          </cell>
        </row>
        <row r="121">
          <cell r="A121" t="str">
            <v>崑山科技大學</v>
          </cell>
          <cell r="B121" t="str">
            <v>臺南市</v>
          </cell>
        </row>
        <row r="122">
          <cell r="A122" t="str">
            <v>崑山科大</v>
          </cell>
          <cell r="B122" t="str">
            <v>臺南市</v>
          </cell>
        </row>
        <row r="123">
          <cell r="A123" t="str">
            <v>修平學校財團法人修平科技大學</v>
          </cell>
          <cell r="B123" t="str">
            <v>臺中市</v>
          </cell>
        </row>
        <row r="124">
          <cell r="A124" t="str">
            <v>修平科技大學</v>
          </cell>
          <cell r="B124" t="str">
            <v>臺中市</v>
          </cell>
        </row>
        <row r="125">
          <cell r="A125" t="str">
            <v>遠東科技大學</v>
          </cell>
          <cell r="B125" t="str">
            <v>臺南市</v>
          </cell>
        </row>
        <row r="126">
          <cell r="A126" t="str">
            <v>中國醫藥大學</v>
          </cell>
          <cell r="B126" t="str">
            <v>臺中市</v>
          </cell>
        </row>
        <row r="127">
          <cell r="A127" t="str">
            <v>亞洲大學</v>
          </cell>
          <cell r="B127" t="str">
            <v>臺中市</v>
          </cell>
        </row>
        <row r="128">
          <cell r="A128" t="str">
            <v>南開科技大學</v>
          </cell>
          <cell r="B128" t="str">
            <v>南投縣</v>
          </cell>
        </row>
        <row r="129">
          <cell r="A129" t="str">
            <v>中州學校財團法人中州科技大學</v>
          </cell>
          <cell r="B129" t="str">
            <v>彰化縣</v>
          </cell>
        </row>
        <row r="130">
          <cell r="A130" t="str">
            <v>中州科技大學</v>
          </cell>
          <cell r="B130" t="str">
            <v>彰化縣</v>
          </cell>
        </row>
        <row r="131">
          <cell r="A131" t="str">
            <v>吳鳳學校財團法人吳鳳科技大學</v>
          </cell>
          <cell r="B131" t="str">
            <v>嘉義縣</v>
          </cell>
        </row>
        <row r="132">
          <cell r="A132" t="str">
            <v>吳鳳科技大學</v>
          </cell>
          <cell r="B132" t="str">
            <v>嘉義縣</v>
          </cell>
        </row>
        <row r="133">
          <cell r="A133" t="str">
            <v>吳鳳科大</v>
          </cell>
          <cell r="B133" t="str">
            <v>嘉義縣</v>
          </cell>
        </row>
        <row r="134">
          <cell r="A134" t="str">
            <v>吳鳳學校財團法人吳鳳科技大</v>
          </cell>
          <cell r="B134" t="str">
            <v>嘉義縣</v>
          </cell>
        </row>
        <row r="135">
          <cell r="A135" t="str">
            <v>正修科技大學</v>
          </cell>
          <cell r="B135" t="str">
            <v>高雄市</v>
          </cell>
        </row>
        <row r="136">
          <cell r="A136" t="str">
            <v>正修學校財團法人正修科技大學</v>
          </cell>
          <cell r="B136" t="str">
            <v>高雄市</v>
          </cell>
        </row>
        <row r="137">
          <cell r="A137" t="str">
            <v>正修科大</v>
          </cell>
          <cell r="B137" t="str">
            <v>高雄市</v>
          </cell>
        </row>
        <row r="138">
          <cell r="A138" t="str">
            <v>中華醫事科技大學</v>
          </cell>
          <cell r="B138" t="str">
            <v>臺南市</v>
          </cell>
        </row>
        <row r="139">
          <cell r="A139" t="str">
            <v>佛光大學</v>
          </cell>
          <cell r="B139" t="str">
            <v>宜蘭縣</v>
          </cell>
        </row>
        <row r="140">
          <cell r="A140" t="str">
            <v>財團法人私立佛光大學</v>
          </cell>
          <cell r="B140" t="str">
            <v>宜蘭縣</v>
          </cell>
        </row>
        <row r="141">
          <cell r="A141" t="str">
            <v>文藻學校財團法人文藻外語大學</v>
          </cell>
          <cell r="B141" t="str">
            <v>高雄市</v>
          </cell>
        </row>
        <row r="142">
          <cell r="A142" t="str">
            <v>文藻外語大學</v>
          </cell>
          <cell r="B142" t="str">
            <v>高雄市</v>
          </cell>
        </row>
        <row r="143">
          <cell r="A143" t="str">
            <v>文藻外語學校</v>
          </cell>
          <cell r="B143" t="str">
            <v>高雄市</v>
          </cell>
        </row>
        <row r="144">
          <cell r="A144" t="str">
            <v>馬偕醫護管理專科學校</v>
          </cell>
          <cell r="B144" t="str">
            <v>臺北市</v>
          </cell>
        </row>
        <row r="145">
          <cell r="A145" t="str">
            <v>馬偕學校財團法人馬偕醫護管理專科學校</v>
          </cell>
          <cell r="B145" t="str">
            <v>臺北市</v>
          </cell>
        </row>
        <row r="146">
          <cell r="A146" t="str">
            <v>東方設計大學(原東方設計學院)</v>
          </cell>
          <cell r="B146" t="str">
            <v>高雄市</v>
          </cell>
        </row>
        <row r="147">
          <cell r="A147" t="str">
            <v>東方學校財團法人東方設計學院</v>
          </cell>
          <cell r="B147" t="str">
            <v>高雄市</v>
          </cell>
        </row>
        <row r="148">
          <cell r="A148" t="str">
            <v>東方設計學院</v>
          </cell>
          <cell r="B148" t="str">
            <v>高雄市</v>
          </cell>
        </row>
        <row r="149">
          <cell r="A149" t="str">
            <v>東方學校財團法人東方設計大學</v>
          </cell>
          <cell r="B149" t="str">
            <v>高雄市</v>
          </cell>
        </row>
        <row r="150">
          <cell r="A150" t="str">
            <v>大仁科技大學</v>
          </cell>
          <cell r="B150" t="str">
            <v>屏東縣</v>
          </cell>
        </row>
        <row r="151">
          <cell r="A151" t="str">
            <v>大仁科大</v>
          </cell>
          <cell r="B151" t="str">
            <v>屏東縣</v>
          </cell>
        </row>
        <row r="152">
          <cell r="A152" t="str">
            <v>南臺科技大學</v>
          </cell>
          <cell r="B152" t="str">
            <v>臺南市</v>
          </cell>
        </row>
        <row r="153">
          <cell r="A153" t="str">
            <v>南臺科大</v>
          </cell>
          <cell r="B153" t="str">
            <v>臺南市</v>
          </cell>
        </row>
        <row r="154">
          <cell r="A154" t="str">
            <v>南臺學校財團法人南臺科技大學</v>
          </cell>
          <cell r="B154" t="str">
            <v>臺南市</v>
          </cell>
        </row>
        <row r="155">
          <cell r="A155" t="str">
            <v>嘉藥學校財團法人嘉南藥理大學</v>
          </cell>
          <cell r="B155" t="str">
            <v>臺南市</v>
          </cell>
        </row>
        <row r="156">
          <cell r="A156" t="str">
            <v>嘉南藥理科技大學</v>
          </cell>
          <cell r="B156" t="str">
            <v>臺南市</v>
          </cell>
        </row>
        <row r="157">
          <cell r="A157" t="str">
            <v>嘉南藥理大學</v>
          </cell>
          <cell r="B157" t="str">
            <v>臺南市</v>
          </cell>
        </row>
        <row r="158">
          <cell r="A158" t="str">
            <v>康寧學校財團法人康寧大學</v>
          </cell>
          <cell r="B158" t="str">
            <v>臺北市</v>
          </cell>
        </row>
        <row r="159">
          <cell r="A159" t="str">
            <v>康寧大學</v>
          </cell>
          <cell r="B159" t="str">
            <v>臺北市</v>
          </cell>
        </row>
        <row r="160">
          <cell r="A160" t="str">
            <v>育英醫護管理專科學校</v>
          </cell>
          <cell r="B160" t="str">
            <v>高雄市</v>
          </cell>
        </row>
        <row r="161">
          <cell r="A161" t="str">
            <v>美和學校財團法人美和科技大學</v>
          </cell>
          <cell r="B161" t="str">
            <v>屏東縣</v>
          </cell>
        </row>
        <row r="162">
          <cell r="A162" t="str">
            <v>美和科技大學</v>
          </cell>
          <cell r="B162" t="str">
            <v>屏東縣</v>
          </cell>
        </row>
        <row r="163">
          <cell r="A163" t="str">
            <v>南華大學</v>
          </cell>
          <cell r="B163" t="str">
            <v>嘉義縣</v>
          </cell>
        </row>
        <row r="164">
          <cell r="A164" t="str">
            <v>財團法人新生醫護管理專科學校</v>
          </cell>
          <cell r="B164" t="str">
            <v>桃園市</v>
          </cell>
        </row>
        <row r="165">
          <cell r="A165" t="str">
            <v>新生醫護管理專科學校</v>
          </cell>
          <cell r="B165" t="str">
            <v>桃園市</v>
          </cell>
        </row>
        <row r="166">
          <cell r="A166" t="str">
            <v>仁德醫護管理專科學校</v>
          </cell>
          <cell r="B166" t="str">
            <v>苗栗縣</v>
          </cell>
        </row>
        <row r="167">
          <cell r="A167" t="str">
            <v>中華學校財團法人中華科技大學</v>
          </cell>
          <cell r="B167" t="str">
            <v>臺北市</v>
          </cell>
        </row>
        <row r="168">
          <cell r="A168" t="str">
            <v>中華科技大學</v>
          </cell>
          <cell r="B168" t="str">
            <v>臺北市</v>
          </cell>
        </row>
        <row r="169">
          <cell r="A169" t="str">
            <v>環球學校財團法人環球科技大學(原環球科技大學104.11.24更名)</v>
          </cell>
          <cell r="B169" t="str">
            <v>雲林縣</v>
          </cell>
        </row>
        <row r="170">
          <cell r="A170" t="str">
            <v>環球學校財團法人環球科技大學</v>
          </cell>
          <cell r="B170" t="str">
            <v>雲林縣</v>
          </cell>
        </row>
        <row r="171">
          <cell r="A171" t="str">
            <v>環球科技大學</v>
          </cell>
          <cell r="B171" t="str">
            <v>雲林縣</v>
          </cell>
        </row>
        <row r="172">
          <cell r="A172" t="str">
            <v>環球學校財團法人環球科技大</v>
          </cell>
          <cell r="B172" t="str">
            <v>雲林縣</v>
          </cell>
        </row>
        <row r="173">
          <cell r="A173" t="str">
            <v>臺灣觀光學院</v>
          </cell>
          <cell r="B173" t="str">
            <v>花蓮縣</v>
          </cell>
        </row>
        <row r="174">
          <cell r="A174" t="str">
            <v>和春技術學院</v>
          </cell>
          <cell r="B174" t="str">
            <v>高雄市</v>
          </cell>
        </row>
        <row r="175">
          <cell r="A175" t="str">
            <v>玄奘大學</v>
          </cell>
          <cell r="B175" t="str">
            <v>新竹市</v>
          </cell>
        </row>
        <row r="176">
          <cell r="A176" t="str">
            <v>中國科技大學</v>
          </cell>
          <cell r="B176" t="str">
            <v>臺北市</v>
          </cell>
        </row>
        <row r="177">
          <cell r="A177" t="str">
            <v>國立臺灣科學教育館(特種基金)</v>
          </cell>
          <cell r="B177" t="str">
            <v>臺北市</v>
          </cell>
        </row>
        <row r="178">
          <cell r="A178" t="str">
            <v>國立海洋科技博物館作業基金401專戶</v>
          </cell>
          <cell r="B178" t="str">
            <v>基隆市</v>
          </cell>
        </row>
        <row r="179">
          <cell r="A179" t="str">
            <v>國立臺灣海洋大學</v>
          </cell>
          <cell r="B179" t="str">
            <v>基隆市</v>
          </cell>
        </row>
        <row r="180">
          <cell r="A180" t="str">
            <v>國立清華大學</v>
          </cell>
          <cell r="B180" t="str">
            <v>新竹市</v>
          </cell>
        </row>
        <row r="181">
          <cell r="A181" t="str">
            <v>國立雲林科技大學</v>
          </cell>
          <cell r="B181" t="str">
            <v>雲林縣</v>
          </cell>
        </row>
        <row r="182">
          <cell r="A182" t="str">
            <v>國立嘉義大學</v>
          </cell>
          <cell r="B182" t="str">
            <v>嘉義市</v>
          </cell>
        </row>
        <row r="183">
          <cell r="A183" t="str">
            <v>國立中興大學</v>
          </cell>
          <cell r="B183" t="str">
            <v>臺中市</v>
          </cell>
        </row>
        <row r="184">
          <cell r="A184" t="str">
            <v>國立台灣大學</v>
          </cell>
          <cell r="B184" t="str">
            <v>臺北市</v>
          </cell>
        </row>
        <row r="185">
          <cell r="A185" t="str">
            <v>國立臺南藝術大學</v>
          </cell>
          <cell r="B185" t="str">
            <v>臺南市</v>
          </cell>
        </row>
        <row r="186">
          <cell r="A186" t="str">
            <v>國立臺灣大學(先墊後支)</v>
          </cell>
          <cell r="B186" t="str">
            <v>臺北市</v>
          </cell>
        </row>
        <row r="187">
          <cell r="A187" t="str">
            <v>財團法人技專校院入學測驗中心基金會</v>
          </cell>
          <cell r="B187" t="str">
            <v>雲林縣</v>
          </cell>
        </row>
        <row r="188">
          <cell r="A188" t="str">
            <v>國立高雄師範大學</v>
          </cell>
          <cell r="B188" t="str">
            <v>高雄市</v>
          </cell>
        </row>
        <row r="189">
          <cell r="A189" t="str">
            <v>國立臺中教育大學</v>
          </cell>
          <cell r="B189" t="str">
            <v>臺中市</v>
          </cell>
        </row>
        <row r="190">
          <cell r="A190" t="str">
            <v>國立屏東科技大學</v>
          </cell>
          <cell r="B190" t="str">
            <v>屏東縣</v>
          </cell>
        </row>
        <row r="191">
          <cell r="A191" t="str">
            <v>國立臺北科技大學</v>
          </cell>
          <cell r="B191" t="str">
            <v>臺北市</v>
          </cell>
        </row>
        <row r="192">
          <cell r="A192" t="str">
            <v>國立臺灣師範大學</v>
          </cell>
          <cell r="B192" t="str">
            <v>臺北市</v>
          </cell>
        </row>
        <row r="193">
          <cell r="A193" t="str">
            <v>國立暨南國際大學</v>
          </cell>
          <cell r="B193" t="str">
            <v>南投縣</v>
          </cell>
        </row>
        <row r="194">
          <cell r="A194" t="str">
            <v>財團法人大學入學考試中心基金會</v>
          </cell>
          <cell r="B194" t="str">
            <v>臺北市</v>
          </cell>
        </row>
        <row r="195">
          <cell r="A195" t="str">
            <v>國立苑裡高級中學</v>
          </cell>
          <cell r="B195" t="str">
            <v>苗栗縣</v>
          </cell>
        </row>
        <row r="196">
          <cell r="A196" t="str">
            <v>國立交通大學</v>
          </cell>
          <cell r="B196" t="str">
            <v>新竹市</v>
          </cell>
        </row>
        <row r="197">
          <cell r="A197" t="str">
            <v>國立成功大學</v>
          </cell>
          <cell r="B197" t="str">
            <v>臺南市</v>
          </cell>
        </row>
        <row r="198">
          <cell r="A198" t="str">
            <v>國立高雄科技大學(原國立高雄第一科技大學)</v>
          </cell>
          <cell r="B198" t="str">
            <v>高雄市</v>
          </cell>
        </row>
        <row r="199">
          <cell r="A199" t="str">
            <v>國立高雄科技大學</v>
          </cell>
          <cell r="B199" t="str">
            <v>高雄市</v>
          </cell>
        </row>
        <row r="200">
          <cell r="A200" t="str">
            <v>國立中興大學</v>
          </cell>
          <cell r="B200" t="str">
            <v>臺中市</v>
          </cell>
        </row>
        <row r="201">
          <cell r="A201" t="str">
            <v>國立臺北藝術大學</v>
          </cell>
          <cell r="B201" t="str">
            <v>臺北市</v>
          </cell>
        </row>
        <row r="202">
          <cell r="A202" t="str">
            <v>國立宜蘭大學</v>
          </cell>
          <cell r="B202" t="str">
            <v>宜蘭縣</v>
          </cell>
        </row>
        <row r="203">
          <cell r="A203" t="str">
            <v>國立陽明大學</v>
          </cell>
          <cell r="B203" t="str">
            <v>臺北市</v>
          </cell>
        </row>
        <row r="204">
          <cell r="A204" t="str">
            <v>國立陽明大學(先墊後支)</v>
          </cell>
          <cell r="B204" t="str">
            <v>臺北市</v>
          </cell>
        </row>
        <row r="205">
          <cell r="A205" t="str">
            <v>國立臺灣藝術大學</v>
          </cell>
          <cell r="B205" t="str">
            <v>新北市</v>
          </cell>
        </row>
        <row r="206">
          <cell r="A206" t="str">
            <v>國立虎尾科技大學</v>
          </cell>
          <cell r="B206" t="str">
            <v>雲林縣</v>
          </cell>
        </row>
        <row r="207">
          <cell r="A207" t="str">
            <v>國立勤益科技大學</v>
          </cell>
          <cell r="B207" t="str">
            <v>臺中市</v>
          </cell>
        </row>
        <row r="208">
          <cell r="A208" t="str">
            <v>國立中山大學</v>
          </cell>
          <cell r="B208" t="str">
            <v>高雄市</v>
          </cell>
        </row>
        <row r="209">
          <cell r="A209" t="str">
            <v>國立屏東大學</v>
          </cell>
          <cell r="B209" t="str">
            <v>屏東縣</v>
          </cell>
        </row>
        <row r="210">
          <cell r="A210" t="str">
            <v>國立臺灣體育運動大學</v>
          </cell>
          <cell r="B210" t="str">
            <v>臺中市</v>
          </cell>
        </row>
        <row r="211">
          <cell r="A211" t="str">
            <v>中信學校財團法人中信金融管理學院(原興國管理學院)</v>
          </cell>
          <cell r="B211" t="str">
            <v>臺南市</v>
          </cell>
        </row>
        <row r="212">
          <cell r="A212" t="str">
            <v>中信學校財團法人中信金融管理學院</v>
          </cell>
          <cell r="B212" t="str">
            <v>臺南市</v>
          </cell>
        </row>
        <row r="213">
          <cell r="A213" t="str">
            <v>國立中央大學</v>
          </cell>
          <cell r="B213" t="str">
            <v>桃園市</v>
          </cell>
        </row>
        <row r="214">
          <cell r="A214" t="str">
            <v>國立政治大學</v>
          </cell>
          <cell r="B214" t="str">
            <v>臺北市</v>
          </cell>
        </row>
        <row r="215">
          <cell r="A215" t="str">
            <v>國立東華大學</v>
          </cell>
          <cell r="B215" t="str">
            <v>花蓮縣</v>
          </cell>
        </row>
        <row r="216">
          <cell r="A216" t="str">
            <v>國立中正大學</v>
          </cell>
          <cell r="B216" t="str">
            <v>嘉義縣</v>
          </cell>
        </row>
        <row r="217">
          <cell r="A217" t="str">
            <v>國立高雄餐旅大學</v>
          </cell>
          <cell r="B217" t="str">
            <v>高雄市</v>
          </cell>
        </row>
        <row r="218">
          <cell r="A218" t="str">
            <v>國立臺北商業大學</v>
          </cell>
          <cell r="B218" t="str">
            <v>臺北市</v>
          </cell>
        </row>
        <row r="219">
          <cell r="A219" t="str">
            <v>國立臺灣科技大學</v>
          </cell>
          <cell r="B219" t="str">
            <v>臺北市</v>
          </cell>
        </row>
        <row r="220">
          <cell r="A220" t="str">
            <v>國立澎湖科技大學</v>
          </cell>
          <cell r="B220" t="str">
            <v>澎湖縣</v>
          </cell>
        </row>
        <row r="221">
          <cell r="A221" t="str">
            <v>國立彰化師範大學</v>
          </cell>
          <cell r="B221" t="str">
            <v>彰化縣</v>
          </cell>
        </row>
        <row r="222">
          <cell r="A222" t="str">
            <v>國立臺東大學</v>
          </cell>
          <cell r="B222" t="str">
            <v>臺東縣</v>
          </cell>
        </row>
        <row r="223">
          <cell r="A223" t="str">
            <v>國立臺北教育大學</v>
          </cell>
          <cell r="B223" t="str">
            <v>臺北市</v>
          </cell>
        </row>
        <row r="224">
          <cell r="A224" t="str">
            <v>國立臺南大學</v>
          </cell>
          <cell r="B224" t="str">
            <v>臺南市</v>
          </cell>
        </row>
        <row r="225">
          <cell r="A225" t="str">
            <v>國立科學工藝博物館(特種基金)</v>
          </cell>
          <cell r="B225" t="str">
            <v>高雄市</v>
          </cell>
        </row>
        <row r="226">
          <cell r="A226" t="str">
            <v>國立臺北護理健康大學</v>
          </cell>
          <cell r="B226" t="str">
            <v>臺北市</v>
          </cell>
        </row>
        <row r="227">
          <cell r="A227" t="str">
            <v>國立金門大學</v>
          </cell>
          <cell r="B227" t="str">
            <v>金門縣</v>
          </cell>
        </row>
        <row r="228">
          <cell r="A228" t="str">
            <v>國立體育大學</v>
          </cell>
          <cell r="B228" t="str">
            <v>桃園市</v>
          </cell>
        </row>
        <row r="229">
          <cell r="A229" t="str">
            <v>國立臺中科技大學</v>
          </cell>
          <cell r="B229" t="str">
            <v>臺中市</v>
          </cell>
        </row>
        <row r="230">
          <cell r="A230" t="str">
            <v>永達技術學院</v>
          </cell>
          <cell r="B230" t="str">
            <v>屏東縣</v>
          </cell>
        </row>
        <row r="231">
          <cell r="A231" t="str">
            <v>南榮技術學院</v>
          </cell>
          <cell r="B231" t="str">
            <v>臺南市</v>
          </cell>
        </row>
        <row r="232">
          <cell r="A232" t="str">
            <v>南榮學校財團法人南榮科技大學</v>
          </cell>
          <cell r="B232" t="str">
            <v>臺南市</v>
          </cell>
        </row>
        <row r="233">
          <cell r="A233" t="str">
            <v>南榮科技大學</v>
          </cell>
          <cell r="B233" t="str">
            <v>臺南市</v>
          </cell>
        </row>
        <row r="234">
          <cell r="A234" t="str">
            <v>國立臺灣圖書館(特種基金，原國立中央圖書館臺灣分館更名)</v>
          </cell>
          <cell r="B234" t="str">
            <v>新北市</v>
          </cell>
        </row>
        <row r="235">
          <cell r="A235" t="str">
            <v>教育部國民及學前教育署301專戶</v>
          </cell>
          <cell r="B235" t="str">
            <v>臺中市</v>
          </cell>
        </row>
        <row r="236">
          <cell r="A236" t="str">
            <v>國立自然科學博物館作業基金(特種基金)</v>
          </cell>
          <cell r="B236" t="str">
            <v>臺中市</v>
          </cell>
        </row>
        <row r="237">
          <cell r="A237" t="str">
            <v>國立竹北高級中學</v>
          </cell>
          <cell r="B237" t="str">
            <v>新竹縣</v>
          </cell>
        </row>
        <row r="238">
          <cell r="A238" t="str">
            <v>國立卓蘭實驗高級中學</v>
          </cell>
          <cell r="B238" t="str">
            <v>苗栗縣</v>
          </cell>
        </row>
        <row r="239">
          <cell r="A239" t="str">
            <v>崇仁醫護管理專科學校</v>
          </cell>
          <cell r="B239" t="str">
            <v>嘉義市</v>
          </cell>
        </row>
        <row r="240">
          <cell r="A240" t="str">
            <v>樹人醫護管理專科學校</v>
          </cell>
          <cell r="B240" t="str">
            <v>高雄市</v>
          </cell>
        </row>
        <row r="241">
          <cell r="A241" t="str">
            <v>國立花蓮高級工業職業學校</v>
          </cell>
          <cell r="B241" t="str">
            <v>花蓮縣</v>
          </cell>
        </row>
        <row r="242">
          <cell r="A242" t="str">
            <v>聖母醫護管理專科學校</v>
          </cell>
          <cell r="B242" t="str">
            <v>宜蘭縣</v>
          </cell>
        </row>
        <row r="243">
          <cell r="A243" t="str">
            <v>宜蘭縣私立聖母醫護管理專科學校</v>
          </cell>
          <cell r="B243" t="str">
            <v>宜蘭縣</v>
          </cell>
        </row>
        <row r="244">
          <cell r="A244" t="str">
            <v>國立高雄大學</v>
          </cell>
          <cell r="B244" t="str">
            <v>高雄市</v>
          </cell>
        </row>
        <row r="245">
          <cell r="A245" t="str">
            <v>中華大學學校財團法人中華大學</v>
          </cell>
          <cell r="B245" t="str">
            <v>新竹市</v>
          </cell>
        </row>
        <row r="246">
          <cell r="A246" t="str">
            <v>中華大學</v>
          </cell>
          <cell r="B246" t="str">
            <v>新竹市</v>
          </cell>
        </row>
        <row r="247">
          <cell r="A247" t="str">
            <v>大華科技大學</v>
          </cell>
          <cell r="B247" t="str">
            <v>新竹縣</v>
          </cell>
        </row>
        <row r="248">
          <cell r="A248" t="str">
            <v>台北市中山南路8號　台大醫院小兒部</v>
          </cell>
          <cell r="B248" t="str">
            <v>臺北市</v>
          </cell>
        </row>
        <row r="249">
          <cell r="A249" t="str">
            <v>亞太學校財團法人亞太創意技術學院</v>
          </cell>
          <cell r="B249" t="str">
            <v>苗栗縣</v>
          </cell>
        </row>
        <row r="250">
          <cell r="A250" t="str">
            <v>亞太創意技術學院</v>
          </cell>
          <cell r="B250" t="str">
            <v>苗栗縣</v>
          </cell>
        </row>
        <row r="251">
          <cell r="A251" t="str">
            <v>慈惠醫護管理專科學校</v>
          </cell>
          <cell r="B251" t="str">
            <v>屏東縣</v>
          </cell>
        </row>
        <row r="252">
          <cell r="A252" t="str">
            <v>高美醫護管理專科學校</v>
          </cell>
          <cell r="B252" t="str">
            <v>高雄市</v>
          </cell>
        </row>
        <row r="253">
          <cell r="A253" t="str">
            <v>高美醫專</v>
          </cell>
          <cell r="B253" t="str">
            <v>高雄市</v>
          </cell>
        </row>
        <row r="254">
          <cell r="A254" t="str">
            <v>東莞台商子弟學校</v>
          </cell>
          <cell r="B254" t="str">
            <v>東莞台商子弟學校</v>
          </cell>
        </row>
        <row r="255">
          <cell r="A255" t="str">
            <v>上海台商子女學校</v>
          </cell>
          <cell r="B255" t="str">
            <v>上海台商子女學校</v>
          </cell>
        </row>
        <row r="256">
          <cell r="A256" t="str">
            <v>陸軍軍官學校</v>
          </cell>
          <cell r="B256" t="str">
            <v>高雄市</v>
          </cell>
        </row>
        <row r="257">
          <cell r="A257" t="str">
            <v>國立臺北大學</v>
          </cell>
          <cell r="B257" t="str">
            <v>臺北市</v>
          </cell>
        </row>
        <row r="258">
          <cell r="A258" t="str">
            <v>國防醫學院</v>
          </cell>
          <cell r="B258" t="str">
            <v>臺北市</v>
          </cell>
        </row>
        <row r="259">
          <cell r="A259" t="str">
            <v>法鼓學校財團法人法鼓文理學院</v>
          </cell>
          <cell r="B259" t="str">
            <v>新北市</v>
          </cell>
        </row>
        <row r="260">
          <cell r="A260" t="str">
            <v>國立中山大學(先墊後支)</v>
          </cell>
          <cell r="B260" t="str">
            <v>高雄市</v>
          </cell>
        </row>
        <row r="261">
          <cell r="A261" t="str">
            <v>國立成功大學(先墊後支)</v>
          </cell>
          <cell r="B261" t="str">
            <v>臺南市</v>
          </cell>
        </row>
        <row r="262">
          <cell r="A262" t="str">
            <v>國立中央大學(先墊後支)</v>
          </cell>
          <cell r="B262" t="str">
            <v>桃園市</v>
          </cell>
        </row>
        <row r="263">
          <cell r="A263" t="str">
            <v>國立清華大學(先墊後支)</v>
          </cell>
          <cell r="B263" t="str">
            <v>新竹市</v>
          </cell>
        </row>
        <row r="264">
          <cell r="A264" t="str">
            <v>國立臺南護理專科學校</v>
          </cell>
          <cell r="B264" t="str">
            <v>臺南市</v>
          </cell>
        </row>
        <row r="265">
          <cell r="A265" t="str">
            <v>大華學校財團法人敏實科技大學</v>
          </cell>
          <cell r="B265" t="str">
            <v>新竹縣</v>
          </cell>
        </row>
        <row r="266">
          <cell r="A266" t="str">
            <v>國立交通大學(先墊後支)</v>
          </cell>
          <cell r="B266" t="str">
            <v>新竹市</v>
          </cell>
        </row>
        <row r="267">
          <cell r="A267" t="str">
            <v>國立公共資訊圖書館</v>
          </cell>
          <cell r="B267" t="str">
            <v>臺中市</v>
          </cell>
        </row>
        <row r="268">
          <cell r="A268" t="str">
            <v>國立臺灣戲曲學院</v>
          </cell>
          <cell r="B268" t="str">
            <v>臺北市</v>
          </cell>
        </row>
        <row r="269">
          <cell r="A269" t="str">
            <v>國立南科國際實驗高級中學</v>
          </cell>
          <cell r="B269" t="str">
            <v>臺南市</v>
          </cell>
        </row>
        <row r="270">
          <cell r="A270" t="str">
            <v>國立臺東專科學校</v>
          </cell>
          <cell r="B270" t="str">
            <v>臺東市</v>
          </cell>
        </row>
        <row r="271">
          <cell r="A271" t="str">
            <v>國立中山大學附屬國光高級中學(特種基金)</v>
          </cell>
          <cell r="B271" t="str">
            <v>高雄市</v>
          </cell>
        </row>
        <row r="272">
          <cell r="A272" t="str">
            <v>新北市政府教育局</v>
          </cell>
          <cell r="B272" t="str">
            <v>新北市</v>
          </cell>
        </row>
        <row r="273">
          <cell r="A273" t="str">
            <v>桃園市政府教育局</v>
          </cell>
          <cell r="B273" t="str">
            <v>桃園市</v>
          </cell>
        </row>
        <row r="274">
          <cell r="A274" t="str">
            <v>宜蘭縣政府</v>
          </cell>
          <cell r="B274" t="str">
            <v>宜蘭縣</v>
          </cell>
        </row>
        <row r="275">
          <cell r="A275" t="str">
            <v>南投縣政府</v>
          </cell>
          <cell r="B275" t="str">
            <v>南投縣</v>
          </cell>
        </row>
        <row r="276">
          <cell r="A276" t="str">
            <v>連江縣政府</v>
          </cell>
          <cell r="B276" t="str">
            <v>連江縣</v>
          </cell>
        </row>
        <row r="277">
          <cell r="A277" t="str">
            <v>屏東縣政府</v>
          </cell>
          <cell r="B277" t="str">
            <v>屏東縣</v>
          </cell>
        </row>
        <row r="278">
          <cell r="A278" t="str">
            <v>基隆市政府</v>
          </cell>
          <cell r="B278" t="str">
            <v>基隆市</v>
          </cell>
        </row>
        <row r="279">
          <cell r="A279" t="str">
            <v>花蓮縣政府</v>
          </cell>
          <cell r="B279" t="str">
            <v>花蓮縣</v>
          </cell>
        </row>
        <row r="280">
          <cell r="A280" t="str">
            <v>高雄市政府教育局</v>
          </cell>
          <cell r="B280" t="str">
            <v>高雄市</v>
          </cell>
        </row>
        <row r="281">
          <cell r="A281" t="str">
            <v>苗栗縣政府</v>
          </cell>
          <cell r="B281" t="str">
            <v>苗栗縣</v>
          </cell>
        </row>
        <row r="282">
          <cell r="A282" t="str">
            <v>臺南市政府教育局</v>
          </cell>
          <cell r="B282" t="str">
            <v>臺南市</v>
          </cell>
        </row>
        <row r="283">
          <cell r="A283" t="str">
            <v>澎湖縣政府</v>
          </cell>
          <cell r="B283" t="str">
            <v>澎湖縣</v>
          </cell>
        </row>
        <row r="284">
          <cell r="A284" t="str">
            <v>臺東縣政府</v>
          </cell>
          <cell r="B284" t="str">
            <v>臺東縣</v>
          </cell>
        </row>
        <row r="285">
          <cell r="A285" t="str">
            <v>臺北市政府教育局</v>
          </cell>
          <cell r="B285" t="str">
            <v>臺北市</v>
          </cell>
        </row>
        <row r="286">
          <cell r="A286" t="str">
            <v>新竹市政府</v>
          </cell>
          <cell r="B286" t="str">
            <v>新竹市</v>
          </cell>
        </row>
        <row r="287">
          <cell r="A287" t="str">
            <v>嘉義市政府</v>
          </cell>
          <cell r="B287" t="str">
            <v>嘉義市</v>
          </cell>
        </row>
        <row r="288">
          <cell r="A288" t="str">
            <v>雲林縣政府</v>
          </cell>
          <cell r="B288" t="str">
            <v>雲林縣</v>
          </cell>
        </row>
        <row r="289">
          <cell r="A289" t="str">
            <v>金門縣政府</v>
          </cell>
          <cell r="B289" t="str">
            <v>金門縣</v>
          </cell>
        </row>
        <row r="290">
          <cell r="A290" t="str">
            <v>台北海洋科技大學</v>
          </cell>
          <cell r="B290" t="str">
            <v>臺北市</v>
          </cell>
        </row>
        <row r="291">
          <cell r="A291" t="str">
            <v>嘉義縣政府</v>
          </cell>
          <cell r="B291" t="str">
            <v>嘉義縣</v>
          </cell>
        </row>
        <row r="292">
          <cell r="A292" t="str">
            <v>國立聯合大學</v>
          </cell>
          <cell r="B292" t="str">
            <v>苗栗縣</v>
          </cell>
        </row>
        <row r="293">
          <cell r="A293" t="str">
            <v>國立海洋生物博物館(特種基金)</v>
          </cell>
          <cell r="B293" t="str">
            <v>屏東縣</v>
          </cell>
        </row>
        <row r="294">
          <cell r="A294" t="str">
            <v>新竹縣政府</v>
          </cell>
          <cell r="B294" t="str">
            <v>新竹縣</v>
          </cell>
        </row>
        <row r="295">
          <cell r="A295" t="str">
            <v>彰化縣政府</v>
          </cell>
          <cell r="B295" t="str">
            <v>彰化縣</v>
          </cell>
        </row>
        <row r="296">
          <cell r="A296" t="str">
            <v>敏惠醫護管理專科學校</v>
          </cell>
          <cell r="B296" t="str">
            <v>臺南市</v>
          </cell>
        </row>
        <row r="297">
          <cell r="A297" t="str">
            <v>財團法人崇仁醫護管理專科學校</v>
          </cell>
          <cell r="B297" t="str">
            <v>嘉義市</v>
          </cell>
        </row>
        <row r="298">
          <cell r="A298" t="str">
            <v>臺中市政府</v>
          </cell>
          <cell r="B298" t="str">
            <v>臺中市</v>
          </cell>
        </row>
        <row r="299">
          <cell r="A299" t="str">
            <v>高雄市政府</v>
          </cell>
          <cell r="B299" t="str">
            <v>高雄市</v>
          </cell>
        </row>
        <row r="300">
          <cell r="A300" t="str">
            <v>臺南市政府</v>
          </cell>
          <cell r="B300" t="str">
            <v>臺南市</v>
          </cell>
        </row>
        <row r="301">
          <cell r="A301" t="str">
            <v>臺中市政府教育局</v>
          </cell>
          <cell r="B301" t="str">
            <v>臺中市</v>
          </cell>
        </row>
        <row r="302">
          <cell r="A302" t="str">
            <v>國立東華大學附設實驗國民小學</v>
          </cell>
          <cell r="B302" t="str">
            <v>花蓮縣</v>
          </cell>
        </row>
        <row r="303">
          <cell r="A303" t="str">
            <v>國立臺中教育大學附設實驗國民小學</v>
          </cell>
          <cell r="B303" t="str">
            <v>臺中市</v>
          </cell>
        </row>
        <row r="304">
          <cell r="A304" t="str">
            <v>嘉義市政府市庫存款戶</v>
          </cell>
          <cell r="B304" t="str">
            <v>嘉義市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BreakPreview" zoomScale="130" zoomScaleNormal="106" zoomScaleSheetLayoutView="130" workbookViewId="0">
      <selection activeCell="L23" sqref="L23"/>
    </sheetView>
  </sheetViews>
  <sheetFormatPr defaultRowHeight="15" x14ac:dyDescent="0.3"/>
  <cols>
    <col min="1" max="1" width="9.125" style="6" bestFit="1" customWidth="1"/>
    <col min="2" max="2" width="11.125" style="6" customWidth="1"/>
    <col min="3" max="3" width="9" style="6"/>
    <col min="4" max="4" width="39.75" style="6" customWidth="1"/>
    <col min="5" max="5" width="18.875" style="6" customWidth="1"/>
    <col min="6" max="6" width="9.25" style="6" bestFit="1" customWidth="1"/>
    <col min="7" max="7" width="13.875" style="6" customWidth="1"/>
    <col min="8" max="8" width="20.375" style="6" customWidth="1"/>
    <col min="9" max="9" width="13.625" style="11" bestFit="1" customWidth="1"/>
    <col min="10" max="16384" width="9" style="6"/>
  </cols>
  <sheetData>
    <row r="1" spans="1:9" ht="50.4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x14ac:dyDescent="0.3">
      <c r="A2" s="1"/>
      <c r="B2" s="1"/>
      <c r="C2" s="1"/>
      <c r="D2" s="1"/>
      <c r="E2" s="1"/>
      <c r="F2" s="1"/>
      <c r="G2" s="1"/>
      <c r="H2" s="1"/>
      <c r="I2" s="8" t="s">
        <v>0</v>
      </c>
    </row>
    <row r="3" spans="1:9" ht="60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9" t="s">
        <v>9</v>
      </c>
    </row>
    <row r="4" spans="1:9" s="7" customFormat="1" ht="45" x14ac:dyDescent="0.3">
      <c r="A4" s="12" t="s">
        <v>16</v>
      </c>
      <c r="B4" s="12" t="s">
        <v>17</v>
      </c>
      <c r="C4" s="12" t="s">
        <v>28</v>
      </c>
      <c r="D4" s="4" t="s">
        <v>29</v>
      </c>
      <c r="E4" s="13" t="s">
        <v>11</v>
      </c>
      <c r="F4" s="14">
        <v>400505</v>
      </c>
      <c r="G4" s="3" t="str">
        <f>VLOOKUP(H4,[1]學校對應縣市!$A:$B,2,0)</f>
        <v>新北市</v>
      </c>
      <c r="H4" s="5" t="s">
        <v>64</v>
      </c>
      <c r="I4" s="10">
        <v>469200</v>
      </c>
    </row>
    <row r="5" spans="1:9" s="7" customFormat="1" ht="45" x14ac:dyDescent="0.3">
      <c r="A5" s="12" t="s">
        <v>16</v>
      </c>
      <c r="B5" s="12" t="s">
        <v>18</v>
      </c>
      <c r="C5" s="12" t="s">
        <v>30</v>
      </c>
      <c r="D5" s="4" t="s">
        <v>31</v>
      </c>
      <c r="E5" s="13" t="s">
        <v>11</v>
      </c>
      <c r="F5" s="14">
        <v>401005</v>
      </c>
      <c r="G5" s="3" t="str">
        <f>VLOOKUP(H5,[1]學校對應縣市!$A:$B,2,0)</f>
        <v>新竹市</v>
      </c>
      <c r="H5" s="5" t="s">
        <v>12</v>
      </c>
      <c r="I5" s="10">
        <v>103200</v>
      </c>
    </row>
    <row r="6" spans="1:9" s="7" customFormat="1" ht="45" x14ac:dyDescent="0.3">
      <c r="A6" s="12" t="s">
        <v>16</v>
      </c>
      <c r="B6" s="12" t="s">
        <v>18</v>
      </c>
      <c r="C6" s="12" t="s">
        <v>32</v>
      </c>
      <c r="D6" s="4" t="s">
        <v>31</v>
      </c>
      <c r="E6" s="13" t="s">
        <v>11</v>
      </c>
      <c r="F6" s="14">
        <v>401005</v>
      </c>
      <c r="G6" s="3" t="s">
        <v>85</v>
      </c>
      <c r="H6" s="5" t="s">
        <v>83</v>
      </c>
      <c r="I6" s="10">
        <v>519024</v>
      </c>
    </row>
    <row r="7" spans="1:9" s="7" customFormat="1" ht="30" x14ac:dyDescent="0.3">
      <c r="A7" s="12" t="s">
        <v>16</v>
      </c>
      <c r="B7" s="12" t="s">
        <v>19</v>
      </c>
      <c r="C7" s="12" t="s">
        <v>33</v>
      </c>
      <c r="D7" s="4" t="s">
        <v>34</v>
      </c>
      <c r="E7" s="13" t="s">
        <v>11</v>
      </c>
      <c r="F7" s="14">
        <v>403010</v>
      </c>
      <c r="G7" s="3" t="str">
        <f>VLOOKUP(H7,[1]學校對應縣市!$A:$B,2,0)</f>
        <v>彰化縣</v>
      </c>
      <c r="H7" s="5" t="s">
        <v>65</v>
      </c>
      <c r="I7" s="10">
        <v>1680000</v>
      </c>
    </row>
    <row r="8" spans="1:9" s="7" customFormat="1" ht="30" x14ac:dyDescent="0.3">
      <c r="A8" s="12" t="s">
        <v>16</v>
      </c>
      <c r="B8" s="12" t="s">
        <v>19</v>
      </c>
      <c r="C8" s="12" t="s">
        <v>33</v>
      </c>
      <c r="D8" s="4" t="s">
        <v>34</v>
      </c>
      <c r="E8" s="13" t="s">
        <v>11</v>
      </c>
      <c r="F8" s="14">
        <v>403010</v>
      </c>
      <c r="G8" s="3" t="str">
        <f>VLOOKUP(H8,[1]學校對應縣市!$A:$B,2,0)</f>
        <v>高雄市</v>
      </c>
      <c r="H8" s="5" t="s">
        <v>66</v>
      </c>
      <c r="I8" s="10">
        <v>1680000</v>
      </c>
    </row>
    <row r="9" spans="1:9" s="7" customFormat="1" ht="30" x14ac:dyDescent="0.3">
      <c r="A9" s="12" t="s">
        <v>16</v>
      </c>
      <c r="B9" s="12" t="s">
        <v>19</v>
      </c>
      <c r="C9" s="12" t="s">
        <v>33</v>
      </c>
      <c r="D9" s="4" t="s">
        <v>34</v>
      </c>
      <c r="E9" s="13" t="s">
        <v>11</v>
      </c>
      <c r="F9" s="14">
        <v>403010</v>
      </c>
      <c r="G9" s="3" t="str">
        <f>VLOOKUP(H9,[1]學校對應縣市!$A:$B,2,0)</f>
        <v>臺北市</v>
      </c>
      <c r="H9" s="5" t="s">
        <v>67</v>
      </c>
      <c r="I9" s="10">
        <v>2200000</v>
      </c>
    </row>
    <row r="10" spans="1:9" s="7" customFormat="1" ht="45" x14ac:dyDescent="0.3">
      <c r="A10" s="12" t="s">
        <v>16</v>
      </c>
      <c r="B10" s="12" t="s">
        <v>20</v>
      </c>
      <c r="C10" s="12" t="s">
        <v>35</v>
      </c>
      <c r="D10" s="4" t="s">
        <v>29</v>
      </c>
      <c r="E10" s="13" t="s">
        <v>11</v>
      </c>
      <c r="F10" s="14">
        <v>400505</v>
      </c>
      <c r="G10" s="3" t="str">
        <f>VLOOKUP(H10,[1]學校對應縣市!$A:$B,2,0)</f>
        <v>臺中市</v>
      </c>
      <c r="H10" s="5" t="s">
        <v>68</v>
      </c>
      <c r="I10" s="10">
        <v>402400</v>
      </c>
    </row>
    <row r="11" spans="1:9" s="7" customFormat="1" ht="45" x14ac:dyDescent="0.3">
      <c r="A11" s="12" t="s">
        <v>16</v>
      </c>
      <c r="B11" s="12" t="s">
        <v>20</v>
      </c>
      <c r="C11" s="12" t="s">
        <v>36</v>
      </c>
      <c r="D11" s="4" t="s">
        <v>31</v>
      </c>
      <c r="E11" s="13" t="s">
        <v>11</v>
      </c>
      <c r="F11" s="14">
        <v>401005</v>
      </c>
      <c r="G11" s="3" t="str">
        <f>VLOOKUP(H11,[1]學校對應縣市!$A:$B,2,0)</f>
        <v>彰化縣</v>
      </c>
      <c r="H11" s="5" t="s">
        <v>69</v>
      </c>
      <c r="I11" s="10">
        <v>492800</v>
      </c>
    </row>
    <row r="12" spans="1:9" s="7" customFormat="1" ht="45" x14ac:dyDescent="0.3">
      <c r="A12" s="12" t="s">
        <v>16</v>
      </c>
      <c r="B12" s="12" t="s">
        <v>21</v>
      </c>
      <c r="C12" s="12" t="s">
        <v>37</v>
      </c>
      <c r="D12" s="4" t="s">
        <v>31</v>
      </c>
      <c r="E12" s="13" t="s">
        <v>11</v>
      </c>
      <c r="F12" s="14">
        <v>401005</v>
      </c>
      <c r="G12" s="3" t="str">
        <f>VLOOKUP(H12,[1]學校對應縣市!$A:$B,2,0)</f>
        <v>雲林縣</v>
      </c>
      <c r="H12" s="5" t="s">
        <v>13</v>
      </c>
      <c r="I12" s="10">
        <v>270000</v>
      </c>
    </row>
    <row r="13" spans="1:9" s="7" customFormat="1" ht="45" x14ac:dyDescent="0.3">
      <c r="A13" s="12" t="s">
        <v>16</v>
      </c>
      <c r="B13" s="12" t="s">
        <v>21</v>
      </c>
      <c r="C13" s="12" t="s">
        <v>38</v>
      </c>
      <c r="D13" s="4" t="s">
        <v>31</v>
      </c>
      <c r="E13" s="13" t="s">
        <v>11</v>
      </c>
      <c r="F13" s="14">
        <v>401005</v>
      </c>
      <c r="G13" s="3" t="str">
        <f>VLOOKUP(H13,[1]學校對應縣市!$A:$B,2,0)</f>
        <v>嘉義縣</v>
      </c>
      <c r="H13" s="5" t="s">
        <v>70</v>
      </c>
      <c r="I13" s="10">
        <v>288000</v>
      </c>
    </row>
    <row r="14" spans="1:9" s="7" customFormat="1" ht="60" x14ac:dyDescent="0.3">
      <c r="A14" s="12" t="s">
        <v>16</v>
      </c>
      <c r="B14" s="12" t="s">
        <v>22</v>
      </c>
      <c r="C14" s="12" t="s">
        <v>39</v>
      </c>
      <c r="D14" s="4" t="s">
        <v>40</v>
      </c>
      <c r="E14" s="13" t="s">
        <v>11</v>
      </c>
      <c r="F14" s="14">
        <v>403010</v>
      </c>
      <c r="G14" s="3" t="str">
        <f>VLOOKUP(H14,[1]學校對應縣市!$A:$B,2,0)</f>
        <v>花蓮縣</v>
      </c>
      <c r="H14" s="5" t="s">
        <v>84</v>
      </c>
      <c r="I14" s="10">
        <v>36000</v>
      </c>
    </row>
    <row r="15" spans="1:9" s="7" customFormat="1" ht="45" x14ac:dyDescent="0.3">
      <c r="A15" s="12" t="s">
        <v>16</v>
      </c>
      <c r="B15" s="12" t="s">
        <v>22</v>
      </c>
      <c r="C15" s="12" t="s">
        <v>41</v>
      </c>
      <c r="D15" s="4" t="s">
        <v>42</v>
      </c>
      <c r="E15" s="13" t="s">
        <v>11</v>
      </c>
      <c r="F15" s="14">
        <v>401005</v>
      </c>
      <c r="G15" s="3" t="str">
        <f>VLOOKUP(H15,[1]學校對應縣市!$A:$B,2,0)</f>
        <v>臺東縣</v>
      </c>
      <c r="H15" s="5" t="s">
        <v>71</v>
      </c>
      <c r="I15" s="10">
        <v>36000</v>
      </c>
    </row>
    <row r="16" spans="1:9" s="7" customFormat="1" ht="45" x14ac:dyDescent="0.3">
      <c r="A16" s="12" t="s">
        <v>16</v>
      </c>
      <c r="B16" s="12" t="s">
        <v>22</v>
      </c>
      <c r="C16" s="12" t="s">
        <v>43</v>
      </c>
      <c r="D16" s="4" t="s">
        <v>44</v>
      </c>
      <c r="E16" s="13" t="s">
        <v>11</v>
      </c>
      <c r="F16" s="14">
        <v>401005</v>
      </c>
      <c r="G16" s="3" t="str">
        <f>VLOOKUP(H16,[1]學校對應縣市!$A:$B,2,0)</f>
        <v>金門縣</v>
      </c>
      <c r="H16" s="5" t="s">
        <v>72</v>
      </c>
      <c r="I16" s="10">
        <v>68800</v>
      </c>
    </row>
    <row r="17" spans="1:9" s="7" customFormat="1" ht="45" x14ac:dyDescent="0.3">
      <c r="A17" s="12" t="s">
        <v>16</v>
      </c>
      <c r="B17" s="12" t="s">
        <v>22</v>
      </c>
      <c r="C17" s="12" t="s">
        <v>45</v>
      </c>
      <c r="D17" s="4" t="s">
        <v>46</v>
      </c>
      <c r="E17" s="13" t="s">
        <v>11</v>
      </c>
      <c r="F17" s="14">
        <v>400505</v>
      </c>
      <c r="G17" s="3" t="str">
        <f>VLOOKUP(H17,[1]學校對應縣市!$A:$B,2,0)</f>
        <v>臺北市</v>
      </c>
      <c r="H17" s="5" t="s">
        <v>73</v>
      </c>
      <c r="I17" s="10">
        <v>262400</v>
      </c>
    </row>
    <row r="18" spans="1:9" s="7" customFormat="1" ht="45" x14ac:dyDescent="0.3">
      <c r="A18" s="12" t="s">
        <v>16</v>
      </c>
      <c r="B18" s="12" t="s">
        <v>22</v>
      </c>
      <c r="C18" s="12" t="s">
        <v>47</v>
      </c>
      <c r="D18" s="4" t="s">
        <v>48</v>
      </c>
      <c r="E18" s="13" t="s">
        <v>11</v>
      </c>
      <c r="F18" s="14">
        <v>401005</v>
      </c>
      <c r="G18" s="3" t="str">
        <f>VLOOKUP(H18,[1]學校對應縣市!$A:$B,2,0)</f>
        <v>基隆市</v>
      </c>
      <c r="H18" s="5" t="s">
        <v>74</v>
      </c>
      <c r="I18" s="10">
        <v>266600</v>
      </c>
    </row>
    <row r="19" spans="1:9" s="7" customFormat="1" ht="45" x14ac:dyDescent="0.3">
      <c r="A19" s="12" t="s">
        <v>16</v>
      </c>
      <c r="B19" s="12" t="s">
        <v>22</v>
      </c>
      <c r="C19" s="12" t="s">
        <v>49</v>
      </c>
      <c r="D19" s="4" t="s">
        <v>50</v>
      </c>
      <c r="E19" s="13" t="s">
        <v>11</v>
      </c>
      <c r="F19" s="14">
        <v>400505</v>
      </c>
      <c r="G19" s="3" t="str">
        <f>VLOOKUP(H19,[1]學校對應縣市!$A:$B,2,0)</f>
        <v>高雄市</v>
      </c>
      <c r="H19" s="5" t="s">
        <v>75</v>
      </c>
      <c r="I19" s="10">
        <v>481600</v>
      </c>
    </row>
    <row r="20" spans="1:9" s="7" customFormat="1" ht="45" x14ac:dyDescent="0.3">
      <c r="A20" s="12" t="s">
        <v>16</v>
      </c>
      <c r="B20" s="12" t="s">
        <v>23</v>
      </c>
      <c r="C20" s="12" t="s">
        <v>51</v>
      </c>
      <c r="D20" s="4" t="s">
        <v>31</v>
      </c>
      <c r="E20" s="13" t="s">
        <v>11</v>
      </c>
      <c r="F20" s="14">
        <v>401005</v>
      </c>
      <c r="G20" s="3" t="str">
        <f>VLOOKUP(H20,[1]學校對應縣市!$A:$B,2,0)</f>
        <v>新竹縣</v>
      </c>
      <c r="H20" s="5" t="s">
        <v>76</v>
      </c>
      <c r="I20" s="10">
        <v>137600</v>
      </c>
    </row>
    <row r="21" spans="1:9" s="7" customFormat="1" ht="45" x14ac:dyDescent="0.3">
      <c r="A21" s="12" t="s">
        <v>16</v>
      </c>
      <c r="B21" s="12" t="s">
        <v>23</v>
      </c>
      <c r="C21" s="12" t="s">
        <v>52</v>
      </c>
      <c r="D21" s="4" t="s">
        <v>31</v>
      </c>
      <c r="E21" s="13" t="s">
        <v>11</v>
      </c>
      <c r="F21" s="14">
        <v>401005</v>
      </c>
      <c r="G21" s="3" t="str">
        <f>VLOOKUP(H21,[1]學校對應縣市!$A:$B,2,0)</f>
        <v>南投縣</v>
      </c>
      <c r="H21" s="5" t="s">
        <v>77</v>
      </c>
      <c r="I21" s="10">
        <v>121836</v>
      </c>
    </row>
    <row r="22" spans="1:9" s="7" customFormat="1" ht="45" x14ac:dyDescent="0.3">
      <c r="A22" s="12" t="s">
        <v>16</v>
      </c>
      <c r="B22" s="12" t="s">
        <v>23</v>
      </c>
      <c r="C22" s="12" t="s">
        <v>53</v>
      </c>
      <c r="D22" s="4" t="s">
        <v>54</v>
      </c>
      <c r="E22" s="13" t="s">
        <v>11</v>
      </c>
      <c r="F22" s="14">
        <v>403010</v>
      </c>
      <c r="G22" s="3" t="str">
        <f>VLOOKUP(H22,[1]學校對應縣市!$A:$B,2,0)</f>
        <v>臺北市</v>
      </c>
      <c r="H22" s="5" t="s">
        <v>78</v>
      </c>
      <c r="I22" s="10">
        <v>2039242</v>
      </c>
    </row>
    <row r="23" spans="1:9" s="7" customFormat="1" ht="45" x14ac:dyDescent="0.3">
      <c r="A23" s="12" t="s">
        <v>16</v>
      </c>
      <c r="B23" s="12" t="s">
        <v>24</v>
      </c>
      <c r="C23" s="12" t="s">
        <v>55</v>
      </c>
      <c r="D23" s="4" t="s">
        <v>56</v>
      </c>
      <c r="E23" s="13" t="s">
        <v>11</v>
      </c>
      <c r="F23" s="14">
        <v>400505</v>
      </c>
      <c r="G23" s="3" t="str">
        <f>VLOOKUP(H23,[1]學校對應縣市!$A:$B,2,0)</f>
        <v>桃園市</v>
      </c>
      <c r="H23" s="5" t="s">
        <v>14</v>
      </c>
      <c r="I23" s="10">
        <v>359050</v>
      </c>
    </row>
    <row r="24" spans="1:9" s="7" customFormat="1" ht="45" x14ac:dyDescent="0.3">
      <c r="A24" s="12" t="s">
        <v>16</v>
      </c>
      <c r="B24" s="12" t="s">
        <v>25</v>
      </c>
      <c r="C24" s="12" t="s">
        <v>57</v>
      </c>
      <c r="D24" s="4" t="s">
        <v>29</v>
      </c>
      <c r="E24" s="13" t="s">
        <v>11</v>
      </c>
      <c r="F24" s="14">
        <v>400505</v>
      </c>
      <c r="G24" s="3" t="str">
        <f>VLOOKUP(H24,[1]學校對應縣市!$A:$B,2,0)</f>
        <v>臺南市</v>
      </c>
      <c r="H24" s="5" t="s">
        <v>79</v>
      </c>
      <c r="I24" s="10">
        <v>344000</v>
      </c>
    </row>
    <row r="25" spans="1:9" s="7" customFormat="1" ht="45" x14ac:dyDescent="0.3">
      <c r="A25" s="12" t="s">
        <v>16</v>
      </c>
      <c r="B25" s="12" t="s">
        <v>25</v>
      </c>
      <c r="C25" s="12" t="s">
        <v>58</v>
      </c>
      <c r="D25" s="4" t="s">
        <v>31</v>
      </c>
      <c r="E25" s="13" t="s">
        <v>11</v>
      </c>
      <c r="F25" s="14">
        <v>401005</v>
      </c>
      <c r="G25" s="3" t="str">
        <f>VLOOKUP(H25,[1]學校對應縣市!$A:$B,2,0)</f>
        <v>宜蘭縣</v>
      </c>
      <c r="H25" s="5" t="s">
        <v>80</v>
      </c>
      <c r="I25" s="10">
        <v>193600</v>
      </c>
    </row>
    <row r="26" spans="1:9" s="7" customFormat="1" ht="30" x14ac:dyDescent="0.3">
      <c r="A26" s="12" t="s">
        <v>16</v>
      </c>
      <c r="B26" s="12" t="s">
        <v>26</v>
      </c>
      <c r="C26" s="12" t="s">
        <v>59</v>
      </c>
      <c r="D26" s="4" t="s">
        <v>60</v>
      </c>
      <c r="E26" s="13" t="s">
        <v>10</v>
      </c>
      <c r="F26" s="14">
        <v>304510</v>
      </c>
      <c r="G26" s="3" t="str">
        <f>VLOOKUP(H26,[1]學校對應縣市!$A:$B,2,0)</f>
        <v>臺中市</v>
      </c>
      <c r="H26" s="5" t="s">
        <v>82</v>
      </c>
      <c r="I26" s="10">
        <v>100000</v>
      </c>
    </row>
    <row r="27" spans="1:9" s="7" customFormat="1" ht="30" x14ac:dyDescent="0.3">
      <c r="A27" s="12" t="s">
        <v>16</v>
      </c>
      <c r="B27" s="12" t="s">
        <v>26</v>
      </c>
      <c r="C27" s="12" t="s">
        <v>61</v>
      </c>
      <c r="D27" s="4" t="s">
        <v>62</v>
      </c>
      <c r="E27" s="13" t="s">
        <v>10</v>
      </c>
      <c r="F27" s="14">
        <v>403010</v>
      </c>
      <c r="G27" s="3" t="str">
        <f>VLOOKUP(H27,[1]學校對應縣市!$A:$B,2,0)</f>
        <v>臺中市</v>
      </c>
      <c r="H27" s="5" t="s">
        <v>82</v>
      </c>
      <c r="I27" s="10">
        <v>215000</v>
      </c>
    </row>
    <row r="28" spans="1:9" s="7" customFormat="1" ht="45" x14ac:dyDescent="0.3">
      <c r="A28" s="12" t="s">
        <v>16</v>
      </c>
      <c r="B28" s="12" t="s">
        <v>27</v>
      </c>
      <c r="C28" s="12" t="s">
        <v>63</v>
      </c>
      <c r="D28" s="4" t="s">
        <v>31</v>
      </c>
      <c r="E28" s="13" t="s">
        <v>11</v>
      </c>
      <c r="F28" s="14">
        <v>401005</v>
      </c>
      <c r="G28" s="3" t="str">
        <f>VLOOKUP(H28,[1]學校對應縣市!$A:$B,2,0)</f>
        <v>澎湖縣</v>
      </c>
      <c r="H28" s="5" t="s">
        <v>81</v>
      </c>
      <c r="I28" s="10">
        <v>108000</v>
      </c>
    </row>
  </sheetData>
  <autoFilter ref="A3:I19" xr:uid="{4A411D0A-D6A6-4524-85BA-DAF371F01492}"/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3月</vt:lpstr>
      <vt:lpstr>'3月'!Print_Area</vt:lpstr>
      <vt:lpstr>'3月'!Print_Titles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2023-04-10T09:44:42Z</dcterms:modified>
</cp:coreProperties>
</file>