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5月份學產月報\"/>
    </mc:Choice>
  </mc:AlternateContent>
  <xr:revisionPtr revIDLastSave="0" documentId="13_ncr:1_{D66DAF06-FB05-4155-B1E7-5FB5832C5928}" xr6:coauthVersionLast="36" xr6:coauthVersionMax="36" xr10:uidLastSave="{00000000-0000-0000-0000-000000000000}"/>
  <bookViews>
    <workbookView xWindow="0" yWindow="0" windowWidth="28800" windowHeight="11250" xr2:uid="{51A44DBA-0682-4EF5-AD15-90BD49980C39}"/>
  </bookViews>
  <sheets>
    <sheet name="學產基金110年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<sst xmlns="http://schemas.openxmlformats.org/spreadsheetml/2006/main" count="78" uniqueCount="38">
  <si>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</si>
  <si>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</si>
  <si>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</si>
  <si>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</si>
  <si>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</si>
  <si>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</si>
  <si>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</si>
  <si>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臺中市政府教育局</t>
  </si>
  <si>
    <t>支付110年度第1梯次教育部學產基金補助培訓具特殊專長弱勢學生計畫(個人)</t>
    <phoneticPr fontId="3" type="noConversion"/>
  </si>
  <si>
    <t>補（協）助政府機關（構）</t>
  </si>
  <si>
    <t>高雄市政府教育局</t>
  </si>
  <si>
    <t>國立臺東大學附屬特殊教育學校</t>
  </si>
  <si>
    <t>支付110年度第1梯次教育部學產基金補助培訓具特殊專長弱勢學生計畫(個人及團體)</t>
    <phoneticPr fontId="3" type="noConversion"/>
  </si>
  <si>
    <t>國立蘇澳高級海事水產職業學校</t>
  </si>
  <si>
    <t>支付110年度第1梯次教育部學產基金補助培訓具特殊專長弱勢學生計畫(團體)</t>
    <phoneticPr fontId="3" type="noConversion"/>
  </si>
  <si>
    <t>國立彰化高級商業職業學校</t>
  </si>
  <si>
    <t>新北市政府教育局</t>
  </si>
  <si>
    <t>桃園市政府教育局</t>
  </si>
  <si>
    <t>屏東縣政府</t>
  </si>
  <si>
    <t>國立關山高級工商職業學校</t>
  </si>
  <si>
    <t>財團法人「張老師」基金會高雄分事務所</t>
  </si>
  <si>
    <t>支付110年度第1梯次教育部學產基金補助民間團體輔導高關懷學生計畫</t>
    <phoneticPr fontId="3" type="noConversion"/>
  </si>
  <si>
    <t>　捐助國內團體</t>
  </si>
  <si>
    <t>社團法人中華基督教以琳關懷協會</t>
  </si>
  <si>
    <t>財團法人台灣省天主教會新竹教區附設新竹縣私立聖方濟兒少中心</t>
  </si>
  <si>
    <t>財團法人「張老師」基金會台北分事務所</t>
  </si>
  <si>
    <t>財團法人基督教芥菜種會附設花蓮縣私立少年之家</t>
  </si>
  <si>
    <t>社團法人嘉義縣脊隨損傷者協會</t>
  </si>
  <si>
    <t>財團法人天主教瑪利亞方濟各傳教女修會附設私立米可之家</t>
    <phoneticPr fontId="3" type="noConversion"/>
  </si>
  <si>
    <t>財團法人台灣省台南市天主教鮑思高慈幼會附設屏東縣少年城</t>
  </si>
  <si>
    <t>財團法人張老師基金會桃園分事務所</t>
    <phoneticPr fontId="3" type="noConversion"/>
  </si>
  <si>
    <t>大仁科技大學</t>
  </si>
  <si>
    <t>捐助私校</t>
  </si>
  <si>
    <t>財團法人臺中市私立僑泰高級中學</t>
  </si>
  <si>
    <t>轉正預付費用-學產科劉牧函借支繳納為辦理109學年度第2學期教育部學產基金設置低收入戶學生助學金之用</t>
    <phoneticPr fontId="3" type="noConversion"/>
  </si>
  <si>
    <t>獎助學員生給與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</si>
  <si>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</si>
  <si>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年度05月份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</si>
</sst>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177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C0EC-03BE-41A3-8048-F83B1851B746}">
  <sheetPr>
    <tabColor rgb="FFFFFF00"/>
  </sheetPr>
  <dimension ref="A1:G28"/>
  <sheetViews>
    <sheetView tabSelected="1" zoomScaleNormal="100" workbookViewId="0">
      <selection activeCell="A3" sqref="A3:E3"/>
    </sheetView>
  </sheetViews>
  <sheetFormatPr defaultRowHeight="16.5"/>
  <cols>
    <col min="1" max="1" width="16" style="12" customWidth="1"/>
    <col min="2" max="2" width="19" style="12" customWidth="1"/>
    <col min="3" max="3" width="17.875" style="23" customWidth="1"/>
    <col min="4" max="4" width="16.75" style="24" customWidth="1"/>
    <col min="5" max="5" width="17" style="12" customWidth="1"/>
    <col min="6" max="16384" width="9" style="12"/>
  </cols>
  <sheetData>
    <row r="1" spans="1:7" s="1" customFormat="1" ht="19.5">
      <c r="A1" s="25" t="s">
        <v>0</v>
      </c>
      <c r="B1" s="25"/>
      <c r="C1" s="25"/>
      <c r="D1" s="25"/>
      <c r="E1" s="25"/>
    </row>
    <row r="2" spans="1:7" s="1" customFormat="1">
      <c r="A2" s="26" t="s">
        <v>1</v>
      </c>
      <c r="B2" s="26"/>
      <c r="C2" s="26"/>
      <c r="D2" s="26"/>
      <c r="E2" s="26"/>
    </row>
    <row r="3" spans="1:7" s="1" customFormat="1">
      <c r="A3" s="27" t="s">
        <v>37</v>
      </c>
      <c r="B3" s="27"/>
      <c r="C3" s="27"/>
      <c r="D3" s="27"/>
      <c r="E3" s="27"/>
    </row>
    <row r="4" spans="1:7" s="6" customFormat="1" ht="33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  <c r="G4" s="5"/>
    </row>
    <row r="5" spans="1:7" ht="66">
      <c r="A5" s="7" t="s">
        <v>7</v>
      </c>
      <c r="B5" s="8" t="s">
        <v>8</v>
      </c>
      <c r="C5" s="9" t="s">
        <v>9</v>
      </c>
      <c r="D5" s="10">
        <v>139000</v>
      </c>
      <c r="E5" s="11">
        <f>D5</f>
        <v>139000</v>
      </c>
      <c r="G5" s="13"/>
    </row>
    <row r="6" spans="1:7" ht="66">
      <c r="A6" s="7" t="s">
        <v>10</v>
      </c>
      <c r="B6" s="8" t="s">
        <v>8</v>
      </c>
      <c r="C6" s="9" t="s">
        <v>9</v>
      </c>
      <c r="D6" s="10">
        <v>317494</v>
      </c>
      <c r="E6" s="11">
        <f t="shared" ref="E6:E27" si="0">D6</f>
        <v>317494</v>
      </c>
      <c r="G6" s="13"/>
    </row>
    <row r="7" spans="1:7" ht="82.5">
      <c r="A7" s="7" t="s">
        <v>11</v>
      </c>
      <c r="B7" s="8" t="s">
        <v>12</v>
      </c>
      <c r="C7" s="9" t="s">
        <v>9</v>
      </c>
      <c r="D7" s="10">
        <v>128589</v>
      </c>
      <c r="E7" s="11">
        <f t="shared" si="0"/>
        <v>128589</v>
      </c>
      <c r="G7" s="13"/>
    </row>
    <row r="8" spans="1:7" ht="66">
      <c r="A8" s="7" t="s">
        <v>13</v>
      </c>
      <c r="B8" s="8" t="s">
        <v>14</v>
      </c>
      <c r="C8" s="9" t="s">
        <v>9</v>
      </c>
      <c r="D8" s="10">
        <v>120000</v>
      </c>
      <c r="E8" s="11">
        <f t="shared" si="0"/>
        <v>120000</v>
      </c>
      <c r="G8" s="13"/>
    </row>
    <row r="9" spans="1:7" ht="66">
      <c r="A9" s="7" t="s">
        <v>15</v>
      </c>
      <c r="B9" s="8" t="s">
        <v>14</v>
      </c>
      <c r="C9" s="9" t="s">
        <v>9</v>
      </c>
      <c r="D9" s="10">
        <v>230000</v>
      </c>
      <c r="E9" s="11">
        <f t="shared" si="0"/>
        <v>230000</v>
      </c>
    </row>
    <row r="10" spans="1:7" ht="66">
      <c r="A10" s="7" t="s">
        <v>16</v>
      </c>
      <c r="B10" s="8" t="s">
        <v>8</v>
      </c>
      <c r="C10" s="9" t="s">
        <v>9</v>
      </c>
      <c r="D10" s="10">
        <v>50000</v>
      </c>
      <c r="E10" s="11">
        <f t="shared" si="0"/>
        <v>50000</v>
      </c>
    </row>
    <row r="11" spans="1:7" ht="66">
      <c r="A11" s="7" t="s">
        <v>10</v>
      </c>
      <c r="B11" s="8" t="s">
        <v>14</v>
      </c>
      <c r="C11" s="9" t="s">
        <v>9</v>
      </c>
      <c r="D11" s="10">
        <v>1802840</v>
      </c>
      <c r="E11" s="11">
        <f t="shared" si="0"/>
        <v>1802840</v>
      </c>
    </row>
    <row r="12" spans="1:7" ht="66">
      <c r="A12" s="7" t="s">
        <v>7</v>
      </c>
      <c r="B12" s="8" t="s">
        <v>14</v>
      </c>
      <c r="C12" s="9" t="s">
        <v>9</v>
      </c>
      <c r="D12" s="10">
        <v>1370000</v>
      </c>
      <c r="E12" s="11">
        <f t="shared" si="0"/>
        <v>1370000</v>
      </c>
    </row>
    <row r="13" spans="1:7" ht="66">
      <c r="A13" s="7" t="s">
        <v>16</v>
      </c>
      <c r="B13" s="8" t="s">
        <v>14</v>
      </c>
      <c r="C13" s="9" t="s">
        <v>9</v>
      </c>
      <c r="D13" s="10">
        <v>1150000</v>
      </c>
      <c r="E13" s="11">
        <f t="shared" si="0"/>
        <v>1150000</v>
      </c>
    </row>
    <row r="14" spans="1:7" ht="82.5">
      <c r="A14" s="7" t="s">
        <v>17</v>
      </c>
      <c r="B14" s="8" t="s">
        <v>12</v>
      </c>
      <c r="C14" s="9" t="s">
        <v>9</v>
      </c>
      <c r="D14" s="10">
        <v>284000</v>
      </c>
      <c r="E14" s="11">
        <f t="shared" si="0"/>
        <v>284000</v>
      </c>
    </row>
    <row r="15" spans="1:7" ht="66">
      <c r="A15" s="7" t="s">
        <v>18</v>
      </c>
      <c r="B15" s="8" t="s">
        <v>14</v>
      </c>
      <c r="C15" s="9" t="s">
        <v>9</v>
      </c>
      <c r="D15" s="10">
        <v>1710722</v>
      </c>
      <c r="E15" s="11">
        <f t="shared" si="0"/>
        <v>1710722</v>
      </c>
    </row>
    <row r="16" spans="1:7" ht="66">
      <c r="A16" s="7" t="s">
        <v>19</v>
      </c>
      <c r="B16" s="8" t="s">
        <v>14</v>
      </c>
      <c r="C16" s="9" t="s">
        <v>9</v>
      </c>
      <c r="D16" s="10">
        <v>200000</v>
      </c>
      <c r="E16" s="11">
        <f t="shared" si="0"/>
        <v>200000</v>
      </c>
    </row>
    <row r="17" spans="1:5" ht="66">
      <c r="A17" s="7" t="s">
        <v>20</v>
      </c>
      <c r="B17" s="14" t="s">
        <v>21</v>
      </c>
      <c r="C17" s="15" t="s">
        <v>22</v>
      </c>
      <c r="D17" s="10">
        <v>120000</v>
      </c>
      <c r="E17" s="11">
        <f t="shared" si="0"/>
        <v>120000</v>
      </c>
    </row>
    <row r="18" spans="1:5" ht="66">
      <c r="A18" s="7" t="s">
        <v>23</v>
      </c>
      <c r="B18" s="14" t="s">
        <v>21</v>
      </c>
      <c r="C18" s="15" t="s">
        <v>22</v>
      </c>
      <c r="D18" s="10">
        <v>68000</v>
      </c>
      <c r="E18" s="11">
        <f t="shared" si="0"/>
        <v>68000</v>
      </c>
    </row>
    <row r="19" spans="1:5" ht="82.5">
      <c r="A19" s="7" t="s">
        <v>24</v>
      </c>
      <c r="B19" s="14" t="s">
        <v>21</v>
      </c>
      <c r="C19" s="15" t="s">
        <v>22</v>
      </c>
      <c r="D19" s="10">
        <v>80000</v>
      </c>
      <c r="E19" s="11">
        <f t="shared" si="0"/>
        <v>80000</v>
      </c>
    </row>
    <row r="20" spans="1:5" ht="66">
      <c r="A20" s="7" t="s">
        <v>25</v>
      </c>
      <c r="B20" s="14" t="s">
        <v>21</v>
      </c>
      <c r="C20" s="15" t="s">
        <v>22</v>
      </c>
      <c r="D20" s="10">
        <v>120000</v>
      </c>
      <c r="E20" s="11">
        <f t="shared" si="0"/>
        <v>120000</v>
      </c>
    </row>
    <row r="21" spans="1:5" ht="66">
      <c r="A21" s="7" t="s">
        <v>26</v>
      </c>
      <c r="B21" s="16" t="s">
        <v>21</v>
      </c>
      <c r="C21" s="15" t="s">
        <v>22</v>
      </c>
      <c r="D21" s="17">
        <v>39000</v>
      </c>
      <c r="E21" s="11">
        <f t="shared" si="0"/>
        <v>39000</v>
      </c>
    </row>
    <row r="22" spans="1:5" ht="66">
      <c r="A22" s="7" t="s">
        <v>27</v>
      </c>
      <c r="B22" s="16" t="s">
        <v>21</v>
      </c>
      <c r="C22" s="15" t="s">
        <v>22</v>
      </c>
      <c r="D22" s="17">
        <v>57600</v>
      </c>
      <c r="E22" s="11">
        <f t="shared" si="0"/>
        <v>57600</v>
      </c>
    </row>
    <row r="23" spans="1:5" ht="66">
      <c r="A23" s="7" t="s">
        <v>28</v>
      </c>
      <c r="B23" s="16" t="s">
        <v>21</v>
      </c>
      <c r="C23" s="15" t="s">
        <v>22</v>
      </c>
      <c r="D23" s="17">
        <v>120000</v>
      </c>
      <c r="E23" s="11">
        <f t="shared" si="0"/>
        <v>120000</v>
      </c>
    </row>
    <row r="24" spans="1:5" ht="66">
      <c r="A24" s="7" t="s">
        <v>29</v>
      </c>
      <c r="B24" s="16" t="s">
        <v>21</v>
      </c>
      <c r="C24" s="15" t="s">
        <v>22</v>
      </c>
      <c r="D24" s="17">
        <v>80000</v>
      </c>
      <c r="E24" s="11">
        <f t="shared" si="0"/>
        <v>80000</v>
      </c>
    </row>
    <row r="25" spans="1:5" ht="66">
      <c r="A25" s="18" t="s">
        <v>30</v>
      </c>
      <c r="B25" s="16" t="s">
        <v>21</v>
      </c>
      <c r="C25" s="15" t="s">
        <v>22</v>
      </c>
      <c r="D25" s="17">
        <v>100000</v>
      </c>
      <c r="E25" s="11">
        <f t="shared" si="0"/>
        <v>100000</v>
      </c>
    </row>
    <row r="26" spans="1:5" ht="66">
      <c r="A26" s="18" t="s">
        <v>31</v>
      </c>
      <c r="B26" s="16" t="s">
        <v>14</v>
      </c>
      <c r="C26" s="9" t="s">
        <v>32</v>
      </c>
      <c r="D26" s="17">
        <v>100000</v>
      </c>
      <c r="E26" s="11">
        <f t="shared" si="0"/>
        <v>100000</v>
      </c>
    </row>
    <row r="27" spans="1:5" ht="99">
      <c r="A27" s="18" t="s">
        <v>33</v>
      </c>
      <c r="B27" s="16" t="s">
        <v>34</v>
      </c>
      <c r="C27" s="9" t="s">
        <v>35</v>
      </c>
      <c r="D27" s="17">
        <v>184650000</v>
      </c>
      <c r="E27" s="11">
        <f t="shared" si="0"/>
        <v>184650000</v>
      </c>
    </row>
    <row r="28" spans="1:5">
      <c r="A28" s="19" t="s">
        <v>36</v>
      </c>
      <c r="B28" s="19"/>
      <c r="C28" s="20"/>
      <c r="D28" s="21">
        <f>SUM(D5:D27)</f>
        <v>193037245</v>
      </c>
      <c r="E28" s="22">
        <f>D28</f>
        <v>193037245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2021-06-15T06:17:00Z</dcterms:created>
  <dcterms:modified xsi:type="dcterms:W3CDTF">2021-06-15T06:18:52Z</dcterms:modified>
</cp:coreProperties>
</file>