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AA8459\Desktop\媒體政策及業務宣導\112年\112年每月執行狀況\9月份\"/>
    </mc:Choice>
  </mc:AlternateContent>
  <xr:revisionPtr revIDLastSave="0" documentId="13_ncr:1_{31CA609D-1E56-4B5E-82E6-FEA4686503D6}" xr6:coauthVersionLast="36" xr6:coauthVersionMax="36" xr10:uidLastSave="{00000000-0000-0000-0000-000000000000}"/>
  <bookViews>
    <workbookView xWindow="0" yWindow="0" windowWidth="27870" windowHeight="12435" xr2:uid="{00000000-000D-0000-FFFF-FFFF00000000}"/>
  </bookViews>
  <sheets>
    <sheet name="公告版" sheetId="6" r:id="rId1"/>
  </sheets>
  <externalReferences>
    <externalReference r:id="rId2"/>
  </externalReferences>
  <definedNames>
    <definedName name="_xlnm.Print_Area" localSheetId="0">公告版!$A$1:$N$37</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<sst xmlns="http://schemas.openxmlformats.org/spreadsheetml/2006/main" count="270" uniqueCount="178">
  <si>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</si>
  <si>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</si>
  <si>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</si>
  <si>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</si>
  <si>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</si>
  <si>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</si>
  <si>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</si>
  <si>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</si>
  <si>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</si>
  <si>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</si>
  <si>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</si>
  <si>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</si>
  <si>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</si>
  <si>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</si>
  <si>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</si>
  <si>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</si>
  <si>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</si>
  <si>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</si>
  <si>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網路(社群)</t>
    <phoneticPr fontId="15" type="noConversion"/>
  </si>
  <si>
    <t>總預算</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</si>
  <si>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</si>
  <si>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</si>
  <si>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</si>
  <si>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</si>
  <si>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</si>
  <si>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</si>
  <si>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</si>
  <si>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</si>
  <si>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單位：元</t>
  </si>
  <si>
    <t>Facebook</t>
  </si>
  <si>
    <t>技術職業教育行政及督導</t>
  </si>
  <si>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</si>
  <si>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</si>
  <si>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</si>
  <si>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</si>
  <si>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</si>
  <si>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</si>
  <si>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</si>
  <si>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</si>
  <si>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</si>
  <si>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網路</t>
  </si>
  <si>
    <t>3.</t>
  </si>
  <si>
    <t>4.</t>
  </si>
  <si>
    <t>5.</t>
  </si>
  <si>
    <t>6.</t>
  </si>
  <si>
    <t>11.</t>
  </si>
  <si>
    <t>12.</t>
  </si>
  <si>
    <t>13.</t>
  </si>
  <si>
    <t>14.</t>
  </si>
  <si>
    <t>15.</t>
  </si>
  <si>
    <t>16.</t>
  </si>
  <si>
    <t>17.</t>
  </si>
  <si>
    <t>18.</t>
  </si>
  <si>
    <t>19.</t>
  </si>
  <si>
    <t>20.</t>
  </si>
  <si>
    <t>高教創新-
人物專訪</t>
  </si>
  <si>
    <t>天下雜誌股份有限公司</t>
  </si>
  <si>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</si>
  <si>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</si>
  <si>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112學年度海外聯合招生計畫</t>
  </si>
  <si>
    <t>補助海外聯合招生委員會執行112學年度海外聯合招生計畫</t>
  </si>
  <si>
    <t>高等教育行政及督導</t>
  </si>
  <si>
    <t>海外聯合招生委員會</t>
  </si>
  <si>
    <t>推廣「澳門四校聯考成績上傳」及【不拿秘笈、不入武林】臺灣升學講座活動，提醒報名學生登錄及上傳四校聯考成績，以提高錄取率及報到率；增加臺灣高等教育曝光率，吸引學生觀看升學講座，並強化學生赴臺意願。</t>
  </si>
  <si>
    <t>技職動起來Facebook宣傳</t>
  </si>
  <si>
    <t>網路(社群)</t>
  </si>
  <si>
    <t>國立高雄科技大學</t>
  </si>
  <si>
    <t>聘用人力製作圖文素材、EDM，利用技職動起來粉絲專頁、活動網站，推廣各項行銷內容，期能透過社群媒體達到宣導效益。</t>
  </si>
  <si>
    <t>技術及職業教育司</t>
  </si>
  <si>
    <t>以111年度預算支應(跨年度計畫)</t>
  </si>
  <si>
    <t>教育家網站</t>
  </si>
  <si>
    <t>親子天下股份有限公司</t>
  </si>
  <si>
    <t>教育家網站每月不重複造訪人次新增約6,000人次。</t>
  </si>
  <si>
    <t>廣播節目「老師好」</t>
  </si>
  <si>
    <t>部分補助社團法人中華民國全國教師會辦理與國立教育廣播電臺合作節目「老師好」實施計畫</t>
  </si>
  <si>
    <t>廣播</t>
  </si>
  <si>
    <t>增強優秀現場教學經驗分享，豐富教師職涯，並促進社會對教育之瞭解與參與等。</t>
  </si>
  <si>
    <t>國立教育廣播電臺</t>
  </si>
  <si>
    <t>以政府採購法委託教育家網站辦理112年教育家網站採購案</t>
  </si>
  <si>
    <t>師資及藝術教育司</t>
  </si>
  <si>
    <t>終身教育司</t>
  </si>
  <si>
    <t>終身教育行政及督導</t>
  </si>
  <si>
    <t>婚姻教育數位學習資源推廣宣傳</t>
  </si>
  <si>
    <t>以政府採購法委託中國文化大學辦理研製「教育部婚姻教育數位學習資源」勞務採購案」</t>
  </si>
  <si>
    <t>112.06.19-112.12.31</t>
  </si>
  <si>
    <t>中國文化大學</t>
  </si>
  <si>
    <t>結合數位學習資源方式，籍由相關媒體宣傳推廣，提供大眾有效與快速獲得所需婚姻教育知能。</t>
  </si>
  <si>
    <t>112年8月閩南語語言能力認證考試相關宣傳</t>
  </si>
  <si>
    <t>以政府採購法委託國立臺灣師範大學辦理「112年閩南語語言能力認證試務工作採購案」</t>
  </si>
  <si>
    <t>國立臺灣師範大學</t>
  </si>
  <si>
    <t>透過網路媒體周知考試活動，以鼓勵全民參與閩南語認證考試，期保存及推廣閩南語文。</t>
  </si>
  <si>
    <t>112年度教育部「祖父母節全國性活動」採購案</t>
  </si>
  <si>
    <t>以政府採購法委託傳動數位設計印刷有限公司辦理「112年度教育部『祖父母節全國性活動』採購案」</t>
  </si>
  <si>
    <t>傳動數位設計印刷有限公司</t>
  </si>
  <si>
    <t>透過本部(含所屬單位及機關學校)臉書粉專，推廣祖父母節相關活動徵件宣導，提升民眾重視祖父母節代間互動並鼓勵投稿。</t>
  </si>
  <si>
    <t>「MUSE大玩家-漫遊博物島」活動</t>
  </si>
  <si>
    <t>網路
(社群)</t>
  </si>
  <si>
    <t>國立自然科學博物館</t>
  </si>
  <si>
    <t>透過網路媒體鼓勵親子參與「MUSE大玩家-漫遊博物島」活動。</t>
  </si>
  <si>
    <t>LINE專屬帳號</t>
  </si>
  <si>
    <t>廣播節目「超級公民GO」</t>
  </si>
  <si>
    <t>以行政指示方式委請國立教育廣播電臺辦理112年法治教育廣播節目「超級公民GO」計畫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</si>
  <si>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</si>
  <si>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廣播節目「性別平等 Easy Go 」</t>
  </si>
  <si>
    <t>以行政指示方式委請國立教育廣播電臺辦理廣播節目「性別平等 Easy Go 」</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</si>
  <si>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</si>
  <si>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</si>
  <si>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</si>
  <si>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廣播節目「生命教育」</t>
  </si>
  <si>
    <t>以行政指示方式委請國立教育廣播電臺辦理生命教育廣播節目</t>
  </si>
  <si>
    <t>結合大眾傳播媒體資源推動生命教育</t>
  </si>
  <si>
    <t>廣播節目「全民國防教育」</t>
  </si>
  <si>
    <t>以政府採購法委請漢聲廣播電臺辦理廣播節目「全民國防教育」</t>
  </si>
  <si>
    <t>112.06.05-112.08.30</t>
  </si>
  <si>
    <t>漢聲廣播電臺</t>
  </si>
  <si>
    <t>使各縣市及學校推行全民國防教育的創意及亮點能被廣為周知</t>
  </si>
  <si>
    <t>國際及兩岸教育司</t>
  </si>
  <si>
    <t>國際及兩岸教育交流</t>
  </si>
  <si>
    <t>銘傳大學</t>
  </si>
  <si>
    <t>海外人才經驗分享及國際連結計畫臉書及官網</t>
  </si>
  <si>
    <t>行政協助委請國立高雄科技大學辦理112-113年度職業試探體驗主題常設展聯合行銷計畫</t>
  </si>
  <si>
    <t>高等教育司</t>
  </si>
  <si>
    <t>中華民國112年7月份</t>
    <phoneticPr fontId="15" type="noConversion"/>
  </si>
  <si>
    <t>高等教育深耕計畫</t>
  </si>
  <si>
    <t>以行政指示方式委請國立教育廣播電臺辦理112年高等教育廣播節目計畫</t>
  </si>
  <si>
    <t>為使大眾瞭解高等教育深耕計畫及大專校院辦學成果，委請教育廣播電臺製播專屬「高教耕我來」節目，邀請學校訪談分享計畫成效與辦學成果，有助於提升學生、家長及各界認識大專校院辦學現況。</t>
  </si>
  <si>
    <t>112.07.01-112.07.31</t>
  </si>
  <si>
    <t>以政府採購法委託天下雜誌股份有限公司辦理高教創新之編印出刊及網路宣傳採購案</t>
    <phoneticPr fontId="15" type="noConversion"/>
  </si>
  <si>
    <t>112.04.01-113.03.31</t>
    <phoneticPr fontId="15" type="noConversion"/>
  </si>
  <si>
    <t>112.07.01-112.12.31</t>
    <phoneticPr fontId="15" type="noConversion"/>
  </si>
  <si>
    <t>112年自學進修專科學校學力鑑定考試事項及簡章</t>
  </si>
  <si>
    <t>平面</t>
  </si>
  <si>
    <t>合歡多媒體行銷有限公司</t>
  </si>
  <si>
    <t>增進民眾對「自學進修專科學校學力鑑定考試」之瞭解</t>
  </si>
  <si>
    <t>112.07.01-112.07.30</t>
    <phoneticPr fontId="15" type="noConversion"/>
  </si>
  <si>
    <t>112.07.24-112.07.26</t>
    <phoneticPr fontId="15" type="noConversion"/>
  </si>
  <si>
    <t>高等教育司</t>
    <phoneticPr fontId="15" type="noConversion"/>
  </si>
  <si>
    <t>Facebook
活動網站</t>
    <phoneticPr fontId="15" type="noConversion"/>
  </si>
  <si>
    <t>聯合報
自由時報
中國時報</t>
    <phoneticPr fontId="15" type="noConversion"/>
  </si>
  <si>
    <t>112.04.12-113.04.11(涵蓋期程)；112年7月計4次(刊登次數)</t>
  </si>
  <si>
    <t>112.01.01-112.12.31(涵蓋期程)；112年7月計5次(廣播次數)</t>
  </si>
  <si>
    <t>師資培育與藝術教育行政及督導</t>
    <phoneticPr fontId="15" type="noConversion"/>
  </si>
  <si>
    <t>社團法人中華民國全國教師會</t>
    <phoneticPr fontId="15" type="noConversion"/>
  </si>
  <si>
    <t>Facebook
Youtube
Instagram</t>
    <phoneticPr fontId="15" type="noConversion"/>
  </si>
  <si>
    <t>Facebook
獎金獵人創意競賽平臺
親子相關社群媒體
Google(關鍵字)
聯播網
KOL/網紅宣傳(技安chi an)</t>
    <phoneticPr fontId="15" type="noConversion"/>
  </si>
  <si>
    <t>112.07.01-
112.07.31</t>
  </si>
  <si>
    <t>112.07.01-
112.07.31</t>
    <phoneticPr fontId="15" type="noConversion"/>
  </si>
  <si>
    <t>網路</t>
    <phoneticPr fontId="15" type="noConversion"/>
  </si>
  <si>
    <t>112.06.20-112.09.30</t>
    <phoneticPr fontId="15" type="noConversion"/>
  </si>
  <si>
    <t>Facebook
Line</t>
    <phoneticPr fontId="15" type="noConversion"/>
  </si>
  <si>
    <t>學生事務與特殊教育行政及督導</t>
    <phoneticPr fontId="15" type="noConversion"/>
  </si>
  <si>
    <t>透過節目(直播與廣播)，引發收聽師生與家長對於性別平等教育議題的關注，培養其性別敏感度，進而產生性別意識，有助於性別教學與相關業務推動，並期能成為收聽聽眾接觸性別平等教育議題之平臺與資源。</t>
  </si>
  <si>
    <t>112年度TaiwanGPS第2場雙學人經驗分享會</t>
  </si>
  <si>
    <t>112.07.29-112.12.31 (涵蓋期程)</t>
  </si>
  <si>
    <t>宣傳百大獎學金、公費留學考試及留學獎學金甄試，提升報考人數，鼓勵學生出國留學。</t>
    <phoneticPr fontId="15" type="noConversion"/>
  </si>
  <si>
    <t>宣傳國家防災日</t>
  </si>
  <si>
    <t>利用網路媒體拍攝國家防災日宣導影片，以增進國人提升防災相關知識</t>
  </si>
  <si>
    <t>Youtube</t>
  </si>
  <si>
    <t>112.07.01-112.10.31</t>
    <phoneticPr fontId="15" type="noConversion"/>
  </si>
  <si>
    <t>資訊及科技教育司</t>
    <phoneticPr fontId="15" type="noConversion"/>
  </si>
  <si>
    <t>資訊及科技教育行政及督導</t>
    <phoneticPr fontId="15" type="noConversion"/>
  </si>
  <si>
    <t>以政府採購法委請銘傳大學辦理112年教育部「海外人才經驗分享及國際連結」計畫採購案</t>
    <phoneticPr fontId="15" type="noConversion"/>
  </si>
  <si>
    <t>辰熹創意整合有限公司</t>
    <phoneticPr fontId="15" type="noConversion"/>
  </si>
  <si>
    <t>以政府採購法委請辰熹創意整合有限公司辦理「防災總動員系列活動及防災教育推廣計畫」</t>
    <phoneticPr fontId="15" type="noConversion"/>
  </si>
  <si>
    <t>大專校院學生從事旅宿業暑假職場體驗獎勵方案</t>
  </si>
  <si>
    <t>透過Google關鍵字網路投放大專生旅宿業體驗宣導，讓該活動能更獲得學生族群的關注。</t>
  </si>
  <si>
    <t>Google關鍵字</t>
  </si>
  <si>
    <t>0-6歲國家一起養、反詐騙</t>
  </si>
  <si>
    <t>臺灣時報社股份有限公司</t>
  </si>
  <si>
    <t>透過報紙廣告，提醒家長育兒津貼相關訊息，以及留意孩子不受詐騙。</t>
  </si>
  <si>
    <t>112.06.01-112.07.31</t>
    <phoneticPr fontId="15" type="noConversion"/>
  </si>
  <si>
    <t>三立電視股份有限公司</t>
  </si>
  <si>
    <t>以政府採購法委請三立電視股份有限公司辦理112年度教育政策文宣通路採購案</t>
    <phoneticPr fontId="15" type="noConversion"/>
  </si>
  <si>
    <t>以政府採購法委請臺灣時報社股份有限公司辦理0-6歲國家一起養、反詐騙宣導採購案</t>
  </si>
  <si>
    <t>以行政指示委請國立自然科學博物館辦理國立社教機構及文化機構聯合行銷計畫</t>
    <phoneticPr fontId="15" type="noConversion"/>
  </si>
  <si>
    <t>新聞工作小組</t>
  </si>
  <si>
    <t>一般行政</t>
  </si>
  <si>
    <t>學生事務及特殊教育司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</si>
</sst>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28"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9">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medium">
        <color indexed="64"/>
      </top>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48">
    <xf numFmtId="0" fontId="0" fillId="0" borderId="0" xfId="0">
      <alignment vertical="center"/>
    </xf>
    <xf numFmtId="0" fontId="14" fillId="0" borderId="0" xfId="0" applyFont="1">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25" fillId="0" borderId="2" xfId="0" applyFont="1" applyBorder="1" applyAlignment="1">
      <alignment horizontal="center" vertical="center" wrapText="1"/>
    </xf>
    <xf numFmtId="0" fontId="16" fillId="0" borderId="0" xfId="0" applyFont="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0" fillId="0" borderId="0" xfId="0" applyFill="1">
      <alignment vertical="center"/>
    </xf>
    <xf numFmtId="0" fontId="16" fillId="0" borderId="11" xfId="0" applyFont="1" applyFill="1" applyBorder="1" applyAlignment="1">
      <alignment horizontal="left" vertical="center"/>
    </xf>
    <xf numFmtId="0" fontId="16" fillId="0" borderId="11" xfId="0" applyFont="1" applyBorder="1">
      <alignment vertical="center"/>
    </xf>
    <xf numFmtId="176" fontId="25" fillId="0" borderId="11" xfId="23" applyNumberFormat="1" applyFont="1" applyBorder="1" applyAlignment="1">
      <alignment horizontal="right" vertical="center"/>
    </xf>
    <xf numFmtId="0" fontId="25" fillId="0" borderId="2" xfId="0" applyFont="1" applyFill="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16" fillId="0" borderId="13" xfId="0" applyFont="1" applyBorder="1">
      <alignment vertical="center"/>
    </xf>
    <xf numFmtId="177" fontId="25" fillId="0" borderId="2" xfId="23" applyNumberFormat="1" applyFont="1" applyBorder="1" applyAlignment="1">
      <alignment horizontal="center" vertical="center" wrapText="1"/>
    </xf>
    <xf numFmtId="0" fontId="25" fillId="0" borderId="2" xfId="24" applyFont="1" applyBorder="1" applyAlignment="1">
      <alignment horizontal="center" vertical="center" wrapText="1"/>
    </xf>
    <xf numFmtId="0" fontId="26" fillId="0" borderId="4" xfId="0"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 xfId="0" applyFont="1" applyBorder="1" applyAlignment="1">
      <alignment horizontal="center" vertical="center" wrapText="1"/>
    </xf>
    <xf numFmtId="49" fontId="25" fillId="0" borderId="3" xfId="0" applyNumberFormat="1" applyFont="1" applyBorder="1" applyAlignment="1">
      <alignment horizontal="center" vertical="center" wrapText="1"/>
    </xf>
    <xf numFmtId="3" fontId="25" fillId="0" borderId="2"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177" fontId="14" fillId="0" borderId="5" xfId="23" applyNumberFormat="1"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14"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10" xfId="0" applyFont="1" applyFill="1" applyBorder="1" applyAlignment="1">
      <alignment horizontal="left" vertical="center"/>
    </xf>
    <xf numFmtId="0" fontId="17" fillId="0" borderId="11" xfId="0" applyFont="1" applyBorder="1" applyAlignment="1">
      <alignment vertical="center"/>
    </xf>
    <xf numFmtId="49" fontId="14" fillId="0" borderId="18"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FBC95273-0C4B-4521-AA20-34D1F50B34C3}"/>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1219/Desktop/&#27599;&#26376;&#23459;&#23566;/&#24107;&#36039;&#21496;-111&#24180;4&#26376;&#20221;&#25919;&#31574;&#23459;&#23566;&#20043;&#22519;&#34892;&#24773;&#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6F4F-53F2-474E-902F-60EF886BDDE5}">
  <sheetPr>
    <pageSetUpPr fitToPage="1"/>
  </sheetPr>
  <dimension ref="A1:AMH37"/>
  <sheetViews>
    <sheetView tabSelected="1" zoomScale="55" zoomScaleNormal="55" workbookViewId="0">
      <selection activeCell="J7" sqref="J7:J26"/>
    </sheetView>
  </sheetViews>
  <sheetFormatPr defaultColWidth="10" defaultRowHeight="16.5" x14ac:dyDescent="0.2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1010" width="9.5" style="5" customWidth="1"/>
    <col min="1011" max="1011" width="10" style="2" customWidth="1"/>
    <col min="1012" max="16384" width="10" style="2"/>
  </cols>
  <sheetData>
    <row r="1" spans="1:1022" ht="32.25" customHeight="1" x14ac:dyDescent="0.25">
      <c r="A1" s="42" t="s">
        <v>7</v>
      </c>
      <c r="B1" s="41"/>
      <c r="C1" s="41"/>
      <c r="D1" s="41"/>
      <c r="E1" s="41"/>
      <c r="F1" s="41"/>
      <c r="G1" s="41"/>
      <c r="H1" s="41"/>
      <c r="I1" s="41"/>
      <c r="J1" s="41"/>
      <c r="K1" s="41"/>
      <c r="L1" s="41"/>
      <c r="M1" s="41"/>
      <c r="N1" s="4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row>
    <row r="2" spans="1:1022" ht="32.25" customHeight="1" x14ac:dyDescent="0.25">
      <c r="A2" s="42" t="s">
        <v>8</v>
      </c>
      <c r="B2" s="41"/>
      <c r="C2" s="41"/>
      <c r="D2" s="41"/>
      <c r="E2" s="41"/>
      <c r="F2" s="41"/>
      <c r="G2" s="41"/>
      <c r="H2" s="41"/>
      <c r="I2" s="41"/>
      <c r="J2" s="41"/>
      <c r="K2" s="41"/>
      <c r="L2" s="41"/>
      <c r="M2" s="41"/>
      <c r="N2" s="4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row>
    <row r="3" spans="1:1022" ht="18.75" customHeight="1" x14ac:dyDescent="0.25">
      <c r="A3" s="43" t="s">
        <v>122</v>
      </c>
      <c r="B3" s="41"/>
      <c r="C3" s="41"/>
      <c r="D3" s="41"/>
      <c r="E3" s="41"/>
      <c r="F3" s="41"/>
      <c r="G3" s="41"/>
      <c r="H3" s="41"/>
      <c r="I3" s="41"/>
      <c r="J3" s="41"/>
      <c r="K3" s="41"/>
      <c r="L3" s="41"/>
      <c r="M3" s="41"/>
      <c r="N3" s="4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row>
    <row r="4" spans="1:1022" ht="23.25" customHeight="1" thickBot="1" x14ac:dyDescent="0.3">
      <c r="B4" s="3"/>
      <c r="C4" s="3"/>
      <c r="D4" s="3"/>
      <c r="E4" s="3"/>
      <c r="F4" s="3"/>
      <c r="G4" s="3"/>
      <c r="H4" s="3"/>
      <c r="I4" s="3"/>
      <c r="J4" s="3"/>
      <c r="K4" s="3"/>
      <c r="L4" s="3"/>
      <c r="M4" s="4"/>
      <c r="N4" s="7" t="s">
        <v>28</v>
      </c>
    </row>
    <row r="5" spans="1:1022" ht="63" customHeight="1" thickBot="1" x14ac:dyDescent="0.3">
      <c r="A5" s="8" t="s">
        <v>12</v>
      </c>
      <c r="B5" s="9" t="s">
        <v>0</v>
      </c>
      <c r="C5" s="9" t="s">
        <v>9</v>
      </c>
      <c r="D5" s="10" t="s">
        <v>20</v>
      </c>
      <c r="E5" s="11" t="s">
        <v>21</v>
      </c>
      <c r="F5" s="11" t="s">
        <v>22</v>
      </c>
      <c r="G5" s="11" t="s">
        <v>23</v>
      </c>
      <c r="H5" s="11" t="s">
        <v>24</v>
      </c>
      <c r="I5" s="11" t="s">
        <v>25</v>
      </c>
      <c r="J5" s="9" t="s">
        <v>26</v>
      </c>
      <c r="K5" s="9" t="s">
        <v>1</v>
      </c>
      <c r="L5" s="9" t="s">
        <v>10</v>
      </c>
      <c r="M5" s="9" t="s">
        <v>2</v>
      </c>
      <c r="N5" s="12" t="s">
        <v>27</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row>
    <row r="6" spans="1:1022" ht="44.25" customHeight="1" x14ac:dyDescent="0.25">
      <c r="A6" s="44" t="s">
        <v>5</v>
      </c>
      <c r="B6" s="45"/>
      <c r="C6" s="14"/>
      <c r="D6" s="15"/>
      <c r="E6" s="15"/>
      <c r="F6" s="15"/>
      <c r="G6" s="15"/>
      <c r="H6" s="15"/>
      <c r="I6" s="15"/>
      <c r="J6" s="16">
        <f>SUM(J7:J26)</f>
        <v>1553220</v>
      </c>
      <c r="K6" s="15"/>
      <c r="L6" s="15"/>
      <c r="M6" s="15"/>
      <c r="N6" s="20"/>
    </row>
    <row r="7" spans="1:1022" ht="175.5" x14ac:dyDescent="0.25">
      <c r="A7" s="31" t="s">
        <v>3</v>
      </c>
      <c r="B7" s="39" t="s">
        <v>6</v>
      </c>
      <c r="C7" s="39" t="s">
        <v>59</v>
      </c>
      <c r="D7" s="39" t="s">
        <v>60</v>
      </c>
      <c r="E7" s="40" t="s">
        <v>40</v>
      </c>
      <c r="F7" s="39" t="s">
        <v>128</v>
      </c>
      <c r="G7" s="39" t="s">
        <v>136</v>
      </c>
      <c r="H7" s="40" t="s">
        <v>19</v>
      </c>
      <c r="I7" s="40" t="s">
        <v>61</v>
      </c>
      <c r="J7" s="21">
        <v>4377</v>
      </c>
      <c r="K7" s="40" t="s">
        <v>62</v>
      </c>
      <c r="L7" s="6" t="s">
        <v>63</v>
      </c>
      <c r="M7" s="22" t="s">
        <v>29</v>
      </c>
      <c r="N7" s="23"/>
      <c r="ALW7" s="5"/>
      <c r="ALX7" s="5"/>
      <c r="ALY7" s="5"/>
      <c r="ALZ7" s="5"/>
      <c r="AMA7" s="5"/>
      <c r="AMB7" s="5"/>
      <c r="AMC7" s="5"/>
      <c r="AMD7" s="5"/>
      <c r="AME7" s="5"/>
      <c r="AMF7" s="5"/>
      <c r="AMG7" s="5"/>
      <c r="AMH7" s="5"/>
    </row>
    <row r="8" spans="1:1022" s="19" customFormat="1" ht="156" x14ac:dyDescent="0.25">
      <c r="A8" s="31" t="s">
        <v>4</v>
      </c>
      <c r="B8" s="30" t="s">
        <v>6</v>
      </c>
      <c r="C8" s="30" t="s">
        <v>123</v>
      </c>
      <c r="D8" s="30" t="s">
        <v>124</v>
      </c>
      <c r="E8" s="30" t="s">
        <v>75</v>
      </c>
      <c r="F8" s="30" t="s">
        <v>129</v>
      </c>
      <c r="G8" s="30" t="s">
        <v>136</v>
      </c>
      <c r="H8" s="30" t="s">
        <v>19</v>
      </c>
      <c r="I8" s="30" t="s">
        <v>61</v>
      </c>
      <c r="J8" s="21">
        <v>49400</v>
      </c>
      <c r="K8" s="30" t="s">
        <v>77</v>
      </c>
      <c r="L8" s="30" t="s">
        <v>125</v>
      </c>
      <c r="M8" s="30" t="s">
        <v>77</v>
      </c>
      <c r="N8" s="23"/>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row>
    <row r="9" spans="1:1022" s="19" customFormat="1" ht="175.5" x14ac:dyDescent="0.25">
      <c r="A9" s="31" t="s">
        <v>41</v>
      </c>
      <c r="B9" s="17" t="s">
        <v>6</v>
      </c>
      <c r="C9" s="17" t="s">
        <v>55</v>
      </c>
      <c r="D9" s="17" t="s">
        <v>127</v>
      </c>
      <c r="E9" s="17" t="s">
        <v>18</v>
      </c>
      <c r="F9" s="17" t="s">
        <v>126</v>
      </c>
      <c r="G9" s="30" t="s">
        <v>121</v>
      </c>
      <c r="H9" s="17" t="s">
        <v>19</v>
      </c>
      <c r="I9" s="17" t="s">
        <v>30</v>
      </c>
      <c r="J9" s="21">
        <v>82000</v>
      </c>
      <c r="K9" s="17" t="s">
        <v>56</v>
      </c>
      <c r="L9" s="17" t="s">
        <v>57</v>
      </c>
      <c r="M9" s="17" t="s">
        <v>58</v>
      </c>
      <c r="N9" s="23"/>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row>
    <row r="10" spans="1:1022" ht="117" x14ac:dyDescent="0.25">
      <c r="A10" s="31" t="s">
        <v>42</v>
      </c>
      <c r="B10" s="17" t="s">
        <v>6</v>
      </c>
      <c r="C10" s="29" t="s">
        <v>64</v>
      </c>
      <c r="D10" s="17" t="s">
        <v>120</v>
      </c>
      <c r="E10" s="17" t="s">
        <v>65</v>
      </c>
      <c r="F10" s="17" t="s">
        <v>134</v>
      </c>
      <c r="G10" s="30" t="s">
        <v>68</v>
      </c>
      <c r="H10" s="17" t="s">
        <v>19</v>
      </c>
      <c r="I10" s="17" t="s">
        <v>30</v>
      </c>
      <c r="J10" s="21">
        <v>54013</v>
      </c>
      <c r="K10" s="6" t="s">
        <v>66</v>
      </c>
      <c r="L10" s="17" t="s">
        <v>67</v>
      </c>
      <c r="M10" s="17" t="s">
        <v>137</v>
      </c>
      <c r="N10" s="23"/>
      <c r="ALW10" s="5"/>
      <c r="ALX10" s="5"/>
      <c r="ALY10" s="5"/>
      <c r="ALZ10" s="5"/>
      <c r="AMA10" s="5"/>
      <c r="AMB10" s="5"/>
      <c r="AMC10" s="5"/>
      <c r="AMD10" s="5"/>
      <c r="AME10" s="5"/>
      <c r="AMF10" s="5"/>
      <c r="AMG10" s="5"/>
      <c r="AMH10" s="5"/>
    </row>
    <row r="11" spans="1:1022" s="19" customFormat="1" ht="78" x14ac:dyDescent="0.25">
      <c r="A11" s="31" t="s">
        <v>43</v>
      </c>
      <c r="B11" s="17" t="s">
        <v>6</v>
      </c>
      <c r="C11" s="17" t="s">
        <v>130</v>
      </c>
      <c r="D11" s="17" t="s">
        <v>130</v>
      </c>
      <c r="E11" s="17" t="s">
        <v>131</v>
      </c>
      <c r="F11" s="17" t="s">
        <v>135</v>
      </c>
      <c r="G11" s="30" t="s">
        <v>68</v>
      </c>
      <c r="H11" s="17" t="s">
        <v>19</v>
      </c>
      <c r="I11" s="17" t="s">
        <v>30</v>
      </c>
      <c r="J11" s="21">
        <v>89803</v>
      </c>
      <c r="K11" s="17" t="s">
        <v>132</v>
      </c>
      <c r="L11" s="32" t="s">
        <v>133</v>
      </c>
      <c r="M11" s="17" t="s">
        <v>138</v>
      </c>
      <c r="N11" s="23"/>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row>
    <row r="12" spans="1:1022" s="19" customFormat="1" ht="117" x14ac:dyDescent="0.25">
      <c r="A12" s="31" t="s">
        <v>44</v>
      </c>
      <c r="B12" s="17" t="s">
        <v>6</v>
      </c>
      <c r="C12" s="17" t="s">
        <v>70</v>
      </c>
      <c r="D12" s="17" t="s">
        <v>78</v>
      </c>
      <c r="E12" s="17" t="s">
        <v>40</v>
      </c>
      <c r="F12" s="17" t="s">
        <v>139</v>
      </c>
      <c r="G12" s="6" t="s">
        <v>79</v>
      </c>
      <c r="H12" s="17" t="s">
        <v>19</v>
      </c>
      <c r="I12" s="17" t="s">
        <v>141</v>
      </c>
      <c r="J12" s="21">
        <v>50350</v>
      </c>
      <c r="K12" s="17" t="s">
        <v>71</v>
      </c>
      <c r="L12" s="32" t="s">
        <v>72</v>
      </c>
      <c r="M12" s="17" t="s">
        <v>70</v>
      </c>
      <c r="N12" s="23"/>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row>
    <row r="13" spans="1:1022" s="19" customFormat="1" ht="117" x14ac:dyDescent="0.25">
      <c r="A13" s="31" t="s">
        <v>13</v>
      </c>
      <c r="B13" s="17" t="s">
        <v>6</v>
      </c>
      <c r="C13" s="27" t="s">
        <v>73</v>
      </c>
      <c r="D13" s="17" t="s">
        <v>74</v>
      </c>
      <c r="E13" s="27" t="s">
        <v>75</v>
      </c>
      <c r="F13" s="27" t="s">
        <v>140</v>
      </c>
      <c r="G13" s="6" t="s">
        <v>79</v>
      </c>
      <c r="H13" s="27" t="s">
        <v>19</v>
      </c>
      <c r="I13" s="27" t="s">
        <v>141</v>
      </c>
      <c r="J13" s="21">
        <v>64333</v>
      </c>
      <c r="K13" s="27" t="s">
        <v>142</v>
      </c>
      <c r="L13" s="33" t="s">
        <v>76</v>
      </c>
      <c r="M13" s="36" t="s">
        <v>77</v>
      </c>
      <c r="N13" s="23"/>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row>
    <row r="14" spans="1:1022" s="19" customFormat="1" ht="117" x14ac:dyDescent="0.25">
      <c r="A14" s="31" t="s">
        <v>14</v>
      </c>
      <c r="B14" s="17" t="s">
        <v>6</v>
      </c>
      <c r="C14" s="27" t="s">
        <v>82</v>
      </c>
      <c r="D14" s="17" t="s">
        <v>83</v>
      </c>
      <c r="E14" s="27" t="s">
        <v>18</v>
      </c>
      <c r="F14" s="27" t="s">
        <v>84</v>
      </c>
      <c r="G14" s="6" t="s">
        <v>80</v>
      </c>
      <c r="H14" s="27" t="s">
        <v>19</v>
      </c>
      <c r="I14" s="27" t="s">
        <v>81</v>
      </c>
      <c r="J14" s="21">
        <v>73000</v>
      </c>
      <c r="K14" s="27" t="s">
        <v>85</v>
      </c>
      <c r="L14" s="33" t="s">
        <v>86</v>
      </c>
      <c r="M14" s="27" t="s">
        <v>143</v>
      </c>
      <c r="N14" s="23" t="s">
        <v>69</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row>
    <row r="15" spans="1:1022" s="19" customFormat="1" ht="175.5" x14ac:dyDescent="0.25">
      <c r="A15" s="31" t="s">
        <v>15</v>
      </c>
      <c r="B15" s="17" t="s">
        <v>6</v>
      </c>
      <c r="C15" s="27" t="s">
        <v>91</v>
      </c>
      <c r="D15" s="17" t="s">
        <v>92</v>
      </c>
      <c r="E15" s="27" t="s">
        <v>18</v>
      </c>
      <c r="F15" s="27" t="s">
        <v>146</v>
      </c>
      <c r="G15" s="6" t="s">
        <v>80</v>
      </c>
      <c r="H15" s="27" t="s">
        <v>19</v>
      </c>
      <c r="I15" s="27" t="s">
        <v>81</v>
      </c>
      <c r="J15" s="21">
        <v>70000</v>
      </c>
      <c r="K15" s="27" t="s">
        <v>93</v>
      </c>
      <c r="L15" s="33" t="s">
        <v>94</v>
      </c>
      <c r="M15" s="27" t="s">
        <v>144</v>
      </c>
      <c r="N15" s="23"/>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row>
    <row r="16" spans="1:1022" s="19" customFormat="1" ht="117" x14ac:dyDescent="0.25">
      <c r="A16" s="31" t="s">
        <v>16</v>
      </c>
      <c r="B16" s="17" t="s">
        <v>6</v>
      </c>
      <c r="C16" s="27" t="s">
        <v>87</v>
      </c>
      <c r="D16" s="17" t="s">
        <v>88</v>
      </c>
      <c r="E16" s="27" t="s">
        <v>147</v>
      </c>
      <c r="F16" s="27" t="s">
        <v>145</v>
      </c>
      <c r="G16" s="6" t="s">
        <v>80</v>
      </c>
      <c r="H16" s="27" t="s">
        <v>19</v>
      </c>
      <c r="I16" s="27" t="s">
        <v>81</v>
      </c>
      <c r="J16" s="21">
        <v>29636</v>
      </c>
      <c r="K16" s="27" t="s">
        <v>89</v>
      </c>
      <c r="L16" s="33" t="s">
        <v>90</v>
      </c>
      <c r="M16" s="27" t="s">
        <v>99</v>
      </c>
      <c r="N16" s="23"/>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row>
    <row r="17" spans="1:1022" s="19" customFormat="1" ht="97.5" x14ac:dyDescent="0.25">
      <c r="A17" s="31" t="s">
        <v>45</v>
      </c>
      <c r="B17" s="17" t="s">
        <v>6</v>
      </c>
      <c r="C17" s="27" t="s">
        <v>95</v>
      </c>
      <c r="D17" s="17" t="s">
        <v>174</v>
      </c>
      <c r="E17" s="27" t="s">
        <v>96</v>
      </c>
      <c r="F17" s="27" t="s">
        <v>148</v>
      </c>
      <c r="G17" s="6" t="s">
        <v>80</v>
      </c>
      <c r="H17" s="27" t="s">
        <v>19</v>
      </c>
      <c r="I17" s="27" t="s">
        <v>81</v>
      </c>
      <c r="J17" s="21">
        <v>45000</v>
      </c>
      <c r="K17" s="27" t="s">
        <v>97</v>
      </c>
      <c r="L17" s="33" t="s">
        <v>98</v>
      </c>
      <c r="M17" s="27" t="s">
        <v>149</v>
      </c>
      <c r="N17" s="2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row>
    <row r="18" spans="1:1022" s="19" customFormat="1" ht="175.5" x14ac:dyDescent="0.25">
      <c r="A18" s="31" t="s">
        <v>46</v>
      </c>
      <c r="B18" s="17" t="s">
        <v>6</v>
      </c>
      <c r="C18" s="27" t="s">
        <v>100</v>
      </c>
      <c r="D18" s="17" t="s">
        <v>101</v>
      </c>
      <c r="E18" s="27" t="s">
        <v>75</v>
      </c>
      <c r="F18" s="27" t="s">
        <v>17</v>
      </c>
      <c r="G18" s="6" t="s">
        <v>177</v>
      </c>
      <c r="H18" s="27" t="s">
        <v>19</v>
      </c>
      <c r="I18" s="27" t="s">
        <v>150</v>
      </c>
      <c r="J18" s="21">
        <v>37583</v>
      </c>
      <c r="K18" s="27" t="s">
        <v>77</v>
      </c>
      <c r="L18" s="33" t="s">
        <v>102</v>
      </c>
      <c r="M18" s="27" t="s">
        <v>77</v>
      </c>
      <c r="N18" s="23"/>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row>
    <row r="19" spans="1:1022" s="19" customFormat="1" ht="175.5" x14ac:dyDescent="0.25">
      <c r="A19" s="31" t="s">
        <v>47</v>
      </c>
      <c r="B19" s="17" t="s">
        <v>6</v>
      </c>
      <c r="C19" s="27" t="s">
        <v>103</v>
      </c>
      <c r="D19" s="17" t="s">
        <v>104</v>
      </c>
      <c r="E19" s="27" t="s">
        <v>75</v>
      </c>
      <c r="F19" s="27" t="s">
        <v>17</v>
      </c>
      <c r="G19" s="6" t="s">
        <v>177</v>
      </c>
      <c r="H19" s="27" t="s">
        <v>19</v>
      </c>
      <c r="I19" s="27" t="s">
        <v>150</v>
      </c>
      <c r="J19" s="21">
        <v>29992</v>
      </c>
      <c r="K19" s="27" t="s">
        <v>77</v>
      </c>
      <c r="L19" s="33" t="s">
        <v>151</v>
      </c>
      <c r="M19" s="27" t="s">
        <v>77</v>
      </c>
      <c r="N19" s="23"/>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row>
    <row r="20" spans="1:1022" s="19" customFormat="1" ht="136.5" x14ac:dyDescent="0.25">
      <c r="A20" s="31" t="s">
        <v>48</v>
      </c>
      <c r="B20" s="17" t="s">
        <v>6</v>
      </c>
      <c r="C20" s="27" t="s">
        <v>105</v>
      </c>
      <c r="D20" s="17" t="s">
        <v>106</v>
      </c>
      <c r="E20" s="27" t="s">
        <v>75</v>
      </c>
      <c r="F20" s="27" t="s">
        <v>17</v>
      </c>
      <c r="G20" s="6" t="s">
        <v>177</v>
      </c>
      <c r="H20" s="27" t="s">
        <v>19</v>
      </c>
      <c r="I20" s="27" t="s">
        <v>150</v>
      </c>
      <c r="J20" s="21">
        <v>53600</v>
      </c>
      <c r="K20" s="27" t="s">
        <v>77</v>
      </c>
      <c r="L20" s="33" t="s">
        <v>107</v>
      </c>
      <c r="M20" s="37" t="s">
        <v>77</v>
      </c>
      <c r="N20" s="23"/>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row>
    <row r="21" spans="1:1022" s="19" customFormat="1" ht="78" x14ac:dyDescent="0.25">
      <c r="A21" s="31" t="s">
        <v>49</v>
      </c>
      <c r="B21" s="25" t="s">
        <v>6</v>
      </c>
      <c r="C21" s="24" t="s">
        <v>108</v>
      </c>
      <c r="D21" s="25" t="s">
        <v>109</v>
      </c>
      <c r="E21" s="25" t="s">
        <v>75</v>
      </c>
      <c r="F21" s="27" t="s">
        <v>17</v>
      </c>
      <c r="G21" s="6" t="s">
        <v>177</v>
      </c>
      <c r="H21" s="25" t="s">
        <v>19</v>
      </c>
      <c r="I21" s="27" t="s">
        <v>150</v>
      </c>
      <c r="J21" s="21">
        <v>58933</v>
      </c>
      <c r="K21" s="25" t="s">
        <v>77</v>
      </c>
      <c r="L21" s="25" t="s">
        <v>110</v>
      </c>
      <c r="M21" s="25" t="s">
        <v>77</v>
      </c>
      <c r="N21" s="23"/>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c r="QP21" s="18"/>
      <c r="QQ21" s="18"/>
      <c r="QR21" s="18"/>
      <c r="QS21" s="18"/>
      <c r="QT21" s="18"/>
      <c r="QU21" s="18"/>
      <c r="QV21" s="18"/>
      <c r="QW21" s="18"/>
      <c r="QX21" s="18"/>
      <c r="QY21" s="18"/>
      <c r="QZ21" s="18"/>
      <c r="RA21" s="18"/>
      <c r="RB21" s="18"/>
      <c r="RC21" s="18"/>
      <c r="RD21" s="18"/>
      <c r="RE21" s="18"/>
      <c r="RF21" s="18"/>
      <c r="RG21" s="18"/>
      <c r="RH21" s="18"/>
      <c r="RI21" s="18"/>
      <c r="RJ21" s="18"/>
      <c r="RK21" s="18"/>
      <c r="RL21" s="18"/>
      <c r="RM21" s="18"/>
      <c r="RN21" s="18"/>
      <c r="RO21" s="18"/>
      <c r="RP21" s="18"/>
      <c r="RQ21" s="18"/>
      <c r="RR21" s="18"/>
      <c r="RS21" s="18"/>
      <c r="RT21" s="18"/>
      <c r="RU21" s="18"/>
      <c r="RV21" s="18"/>
      <c r="RW21" s="18"/>
      <c r="RX21" s="18"/>
      <c r="RY21" s="18"/>
      <c r="RZ21" s="18"/>
      <c r="SA21" s="18"/>
      <c r="SB21" s="18"/>
      <c r="SC21" s="18"/>
      <c r="SD21" s="18"/>
      <c r="SE21" s="18"/>
      <c r="SF21" s="18"/>
      <c r="SG21" s="18"/>
      <c r="SH21" s="18"/>
      <c r="SI21" s="18"/>
      <c r="SJ21" s="18"/>
      <c r="SK21" s="18"/>
      <c r="SL21" s="18"/>
      <c r="SM21" s="18"/>
      <c r="SN21" s="18"/>
      <c r="SO21" s="18"/>
      <c r="SP21" s="18"/>
      <c r="SQ21" s="18"/>
      <c r="SR21" s="18"/>
      <c r="SS21" s="18"/>
      <c r="ST21" s="18"/>
      <c r="SU21" s="18"/>
      <c r="SV21" s="18"/>
      <c r="SW21" s="18"/>
      <c r="SX21" s="18"/>
      <c r="SY21" s="18"/>
      <c r="SZ21" s="18"/>
      <c r="TA21" s="18"/>
      <c r="TB21" s="18"/>
      <c r="TC21" s="18"/>
      <c r="TD21" s="18"/>
      <c r="TE21" s="18"/>
      <c r="TF21" s="18"/>
      <c r="TG21" s="18"/>
      <c r="TH21" s="18"/>
      <c r="TI21" s="18"/>
      <c r="TJ21" s="18"/>
      <c r="TK21" s="18"/>
      <c r="TL21" s="18"/>
      <c r="TM21" s="18"/>
      <c r="TN21" s="18"/>
      <c r="TO21" s="18"/>
      <c r="TP21" s="18"/>
      <c r="TQ21" s="18"/>
      <c r="TR21" s="18"/>
      <c r="TS21" s="18"/>
      <c r="TT21" s="18"/>
      <c r="TU21" s="18"/>
      <c r="TV21" s="18"/>
      <c r="TW21" s="18"/>
      <c r="TX21" s="18"/>
      <c r="TY21" s="18"/>
      <c r="TZ21" s="18"/>
      <c r="UA21" s="18"/>
      <c r="UB21" s="18"/>
      <c r="UC21" s="18"/>
      <c r="UD21" s="18"/>
      <c r="UE21" s="18"/>
      <c r="UF21" s="18"/>
      <c r="UG21" s="18"/>
      <c r="UH21" s="18"/>
      <c r="UI21" s="18"/>
      <c r="UJ21" s="18"/>
      <c r="UK21" s="18"/>
      <c r="UL21" s="18"/>
      <c r="UM21" s="18"/>
      <c r="UN21" s="18"/>
      <c r="UO21" s="18"/>
      <c r="UP21" s="18"/>
      <c r="UQ21" s="18"/>
      <c r="UR21" s="18"/>
      <c r="US21" s="18"/>
      <c r="UT21" s="18"/>
      <c r="UU21" s="18"/>
      <c r="UV21" s="18"/>
      <c r="UW21" s="18"/>
      <c r="UX21" s="18"/>
      <c r="UY21" s="18"/>
      <c r="UZ21" s="18"/>
      <c r="VA21" s="18"/>
      <c r="VB21" s="18"/>
      <c r="VC21" s="18"/>
      <c r="VD21" s="18"/>
      <c r="VE21" s="18"/>
      <c r="VF21" s="18"/>
      <c r="VG21" s="18"/>
      <c r="VH21" s="18"/>
      <c r="VI21" s="18"/>
      <c r="VJ21" s="18"/>
      <c r="VK21" s="18"/>
      <c r="VL21" s="18"/>
      <c r="VM21" s="18"/>
      <c r="VN21" s="18"/>
      <c r="VO21" s="18"/>
      <c r="VP21" s="18"/>
      <c r="VQ21" s="18"/>
      <c r="VR21" s="18"/>
      <c r="VS21" s="18"/>
      <c r="VT21" s="18"/>
      <c r="VU21" s="18"/>
      <c r="VV21" s="18"/>
      <c r="VW21" s="18"/>
      <c r="VX21" s="18"/>
      <c r="VY21" s="18"/>
      <c r="VZ21" s="18"/>
      <c r="WA21" s="18"/>
      <c r="WB21" s="18"/>
      <c r="WC21" s="18"/>
      <c r="WD21" s="18"/>
      <c r="WE21" s="18"/>
      <c r="WF21" s="18"/>
      <c r="WG21" s="18"/>
      <c r="WH21" s="18"/>
      <c r="WI21" s="18"/>
      <c r="WJ21" s="18"/>
      <c r="WK21" s="18"/>
      <c r="WL21" s="18"/>
      <c r="WM21" s="18"/>
      <c r="WN21" s="18"/>
      <c r="WO21" s="18"/>
      <c r="WP21" s="18"/>
      <c r="WQ21" s="18"/>
      <c r="WR21" s="18"/>
      <c r="WS21" s="18"/>
      <c r="WT21" s="18"/>
      <c r="WU21" s="18"/>
      <c r="WV21" s="18"/>
      <c r="WW21" s="18"/>
      <c r="WX21" s="18"/>
      <c r="WY21" s="18"/>
      <c r="WZ21" s="18"/>
      <c r="XA21" s="18"/>
      <c r="XB21" s="18"/>
      <c r="XC21" s="18"/>
      <c r="XD21" s="18"/>
      <c r="XE21" s="18"/>
      <c r="XF21" s="18"/>
      <c r="XG21" s="18"/>
      <c r="XH21" s="18"/>
      <c r="XI21" s="18"/>
      <c r="XJ21" s="18"/>
      <c r="XK21" s="18"/>
      <c r="XL21" s="18"/>
      <c r="XM21" s="18"/>
      <c r="XN21" s="18"/>
      <c r="XO21" s="18"/>
      <c r="XP21" s="18"/>
      <c r="XQ21" s="18"/>
      <c r="XR21" s="18"/>
      <c r="XS21" s="18"/>
      <c r="XT21" s="18"/>
      <c r="XU21" s="18"/>
      <c r="XV21" s="18"/>
      <c r="XW21" s="18"/>
      <c r="XX21" s="18"/>
      <c r="XY21" s="18"/>
      <c r="XZ21" s="18"/>
      <c r="YA21" s="18"/>
      <c r="YB21" s="18"/>
      <c r="YC21" s="18"/>
      <c r="YD21" s="18"/>
      <c r="YE21" s="18"/>
      <c r="YF21" s="18"/>
      <c r="YG21" s="18"/>
      <c r="YH21" s="18"/>
      <c r="YI21" s="18"/>
      <c r="YJ21" s="18"/>
      <c r="YK21" s="18"/>
      <c r="YL21" s="18"/>
      <c r="YM21" s="18"/>
      <c r="YN21" s="18"/>
      <c r="YO21" s="18"/>
      <c r="YP21" s="18"/>
      <c r="YQ21" s="18"/>
      <c r="YR21" s="18"/>
      <c r="YS21" s="18"/>
      <c r="YT21" s="18"/>
      <c r="YU21" s="18"/>
      <c r="YV21" s="18"/>
      <c r="YW21" s="18"/>
      <c r="YX21" s="18"/>
      <c r="YY21" s="18"/>
      <c r="YZ21" s="18"/>
      <c r="ZA21" s="18"/>
      <c r="ZB21" s="18"/>
      <c r="ZC21" s="18"/>
      <c r="ZD21" s="18"/>
      <c r="ZE21" s="18"/>
      <c r="ZF21" s="18"/>
      <c r="ZG21" s="18"/>
      <c r="ZH21" s="18"/>
      <c r="ZI21" s="18"/>
      <c r="ZJ21" s="18"/>
      <c r="ZK21" s="18"/>
      <c r="ZL21" s="18"/>
      <c r="ZM21" s="18"/>
      <c r="ZN21" s="18"/>
      <c r="ZO21" s="18"/>
      <c r="ZP21" s="18"/>
      <c r="ZQ21" s="18"/>
      <c r="ZR21" s="18"/>
      <c r="ZS21" s="18"/>
      <c r="ZT21" s="18"/>
      <c r="ZU21" s="18"/>
      <c r="ZV21" s="18"/>
      <c r="ZW21" s="18"/>
      <c r="ZX21" s="18"/>
      <c r="ZY21" s="18"/>
      <c r="ZZ21" s="18"/>
      <c r="AAA21" s="18"/>
      <c r="AAB21" s="18"/>
      <c r="AAC21" s="18"/>
      <c r="AAD21" s="18"/>
      <c r="AAE21" s="18"/>
      <c r="AAF21" s="18"/>
      <c r="AAG21" s="18"/>
      <c r="AAH21" s="18"/>
      <c r="AAI21" s="18"/>
      <c r="AAJ21" s="18"/>
      <c r="AAK21" s="18"/>
      <c r="AAL21" s="18"/>
      <c r="AAM21" s="18"/>
      <c r="AAN21" s="18"/>
      <c r="AAO21" s="18"/>
      <c r="AAP21" s="18"/>
      <c r="AAQ21" s="18"/>
      <c r="AAR21" s="18"/>
      <c r="AAS21" s="18"/>
      <c r="AAT21" s="18"/>
      <c r="AAU21" s="18"/>
      <c r="AAV21" s="18"/>
      <c r="AAW21" s="18"/>
      <c r="AAX21" s="18"/>
      <c r="AAY21" s="18"/>
      <c r="AAZ21" s="18"/>
      <c r="ABA21" s="18"/>
      <c r="ABB21" s="18"/>
      <c r="ABC21" s="18"/>
      <c r="ABD21" s="18"/>
      <c r="ABE21" s="18"/>
      <c r="ABF21" s="18"/>
      <c r="ABG21" s="18"/>
      <c r="ABH21" s="18"/>
      <c r="ABI21" s="18"/>
      <c r="ABJ21" s="18"/>
      <c r="ABK21" s="18"/>
      <c r="ABL21" s="18"/>
      <c r="ABM21" s="18"/>
      <c r="ABN21" s="18"/>
      <c r="ABO21" s="18"/>
      <c r="ABP21" s="18"/>
      <c r="ABQ21" s="18"/>
      <c r="ABR21" s="18"/>
      <c r="ABS21" s="18"/>
      <c r="ABT21" s="18"/>
      <c r="ABU21" s="18"/>
      <c r="ABV21" s="18"/>
      <c r="ABW21" s="18"/>
      <c r="ABX21" s="18"/>
      <c r="ABY21" s="18"/>
      <c r="ABZ21" s="18"/>
      <c r="ACA21" s="18"/>
      <c r="ACB21" s="18"/>
      <c r="ACC21" s="18"/>
      <c r="ACD21" s="18"/>
      <c r="ACE21" s="18"/>
      <c r="ACF21" s="18"/>
      <c r="ACG21" s="18"/>
      <c r="ACH21" s="18"/>
      <c r="ACI21" s="18"/>
      <c r="ACJ21" s="18"/>
      <c r="ACK21" s="18"/>
      <c r="ACL21" s="18"/>
      <c r="ACM21" s="18"/>
      <c r="ACN21" s="18"/>
      <c r="ACO21" s="18"/>
      <c r="ACP21" s="18"/>
      <c r="ACQ21" s="18"/>
      <c r="ACR21" s="18"/>
      <c r="ACS21" s="18"/>
      <c r="ACT21" s="18"/>
      <c r="ACU21" s="18"/>
      <c r="ACV21" s="18"/>
      <c r="ACW21" s="18"/>
      <c r="ACX21" s="18"/>
      <c r="ACY21" s="18"/>
      <c r="ACZ21" s="18"/>
      <c r="ADA21" s="18"/>
      <c r="ADB21" s="18"/>
      <c r="ADC21" s="18"/>
      <c r="ADD21" s="18"/>
      <c r="ADE21" s="18"/>
      <c r="ADF21" s="18"/>
      <c r="ADG21" s="18"/>
      <c r="ADH21" s="18"/>
      <c r="ADI21" s="18"/>
      <c r="ADJ21" s="18"/>
      <c r="ADK21" s="18"/>
      <c r="ADL21" s="18"/>
      <c r="ADM21" s="18"/>
      <c r="ADN21" s="18"/>
      <c r="ADO21" s="18"/>
      <c r="ADP21" s="18"/>
      <c r="ADQ21" s="18"/>
      <c r="ADR21" s="18"/>
      <c r="ADS21" s="18"/>
      <c r="ADT21" s="18"/>
      <c r="ADU21" s="18"/>
      <c r="ADV21" s="18"/>
      <c r="ADW21" s="18"/>
      <c r="ADX21" s="18"/>
      <c r="ADY21" s="18"/>
      <c r="ADZ21" s="18"/>
      <c r="AEA21" s="18"/>
      <c r="AEB21" s="18"/>
      <c r="AEC21" s="18"/>
      <c r="AED21" s="18"/>
      <c r="AEE21" s="18"/>
      <c r="AEF21" s="18"/>
      <c r="AEG21" s="18"/>
      <c r="AEH21" s="18"/>
      <c r="AEI21" s="18"/>
      <c r="AEJ21" s="18"/>
      <c r="AEK21" s="18"/>
      <c r="AEL21" s="18"/>
      <c r="AEM21" s="18"/>
      <c r="AEN21" s="18"/>
      <c r="AEO21" s="18"/>
      <c r="AEP21" s="18"/>
      <c r="AEQ21" s="18"/>
      <c r="AER21" s="18"/>
      <c r="AES21" s="18"/>
      <c r="AET21" s="18"/>
      <c r="AEU21" s="18"/>
      <c r="AEV21" s="18"/>
      <c r="AEW21" s="18"/>
      <c r="AEX21" s="18"/>
      <c r="AEY21" s="18"/>
      <c r="AEZ21" s="18"/>
      <c r="AFA21" s="18"/>
      <c r="AFB21" s="18"/>
      <c r="AFC21" s="18"/>
      <c r="AFD21" s="18"/>
      <c r="AFE21" s="18"/>
      <c r="AFF21" s="18"/>
      <c r="AFG21" s="18"/>
      <c r="AFH21" s="18"/>
      <c r="AFI21" s="18"/>
      <c r="AFJ21" s="18"/>
      <c r="AFK21" s="18"/>
      <c r="AFL21" s="18"/>
      <c r="AFM21" s="18"/>
      <c r="AFN21" s="18"/>
      <c r="AFO21" s="18"/>
      <c r="AFP21" s="18"/>
      <c r="AFQ21" s="18"/>
      <c r="AFR21" s="18"/>
      <c r="AFS21" s="18"/>
      <c r="AFT21" s="18"/>
      <c r="AFU21" s="18"/>
      <c r="AFV21" s="18"/>
      <c r="AFW21" s="18"/>
      <c r="AFX21" s="18"/>
      <c r="AFY21" s="18"/>
      <c r="AFZ21" s="18"/>
      <c r="AGA21" s="18"/>
      <c r="AGB21" s="18"/>
      <c r="AGC21" s="18"/>
      <c r="AGD21" s="18"/>
      <c r="AGE21" s="18"/>
      <c r="AGF21" s="18"/>
      <c r="AGG21" s="18"/>
      <c r="AGH21" s="18"/>
      <c r="AGI21" s="18"/>
      <c r="AGJ21" s="18"/>
      <c r="AGK21" s="18"/>
      <c r="AGL21" s="18"/>
      <c r="AGM21" s="18"/>
      <c r="AGN21" s="18"/>
      <c r="AGO21" s="18"/>
      <c r="AGP21" s="18"/>
      <c r="AGQ21" s="18"/>
      <c r="AGR21" s="18"/>
      <c r="AGS21" s="18"/>
      <c r="AGT21" s="18"/>
      <c r="AGU21" s="18"/>
      <c r="AGV21" s="18"/>
      <c r="AGW21" s="18"/>
      <c r="AGX21" s="18"/>
      <c r="AGY21" s="18"/>
      <c r="AGZ21" s="18"/>
      <c r="AHA21" s="18"/>
      <c r="AHB21" s="18"/>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row>
    <row r="22" spans="1:1022" s="19" customFormat="1" ht="97.5" x14ac:dyDescent="0.25">
      <c r="A22" s="31" t="s">
        <v>50</v>
      </c>
      <c r="B22" s="6" t="s">
        <v>6</v>
      </c>
      <c r="C22" s="6" t="s">
        <v>111</v>
      </c>
      <c r="D22" s="6" t="s">
        <v>112</v>
      </c>
      <c r="E22" s="6" t="s">
        <v>75</v>
      </c>
      <c r="F22" s="6" t="s">
        <v>113</v>
      </c>
      <c r="G22" s="6" t="s">
        <v>177</v>
      </c>
      <c r="H22" s="6" t="s">
        <v>19</v>
      </c>
      <c r="I22" s="27" t="s">
        <v>150</v>
      </c>
      <c r="J22" s="21">
        <v>50000</v>
      </c>
      <c r="K22" s="6" t="s">
        <v>114</v>
      </c>
      <c r="L22" s="6" t="s">
        <v>115</v>
      </c>
      <c r="M22" s="6" t="s">
        <v>114</v>
      </c>
      <c r="N22" s="23"/>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c r="XA22" s="18"/>
      <c r="XB22" s="18"/>
      <c r="XC22" s="18"/>
      <c r="XD22" s="18"/>
      <c r="XE22" s="18"/>
      <c r="XF22" s="18"/>
      <c r="XG22" s="18"/>
      <c r="XH22" s="18"/>
      <c r="XI22" s="18"/>
      <c r="XJ22" s="18"/>
      <c r="XK22" s="18"/>
      <c r="XL22" s="18"/>
      <c r="XM22" s="18"/>
      <c r="XN22" s="18"/>
      <c r="XO22" s="18"/>
      <c r="XP22" s="18"/>
      <c r="XQ22" s="18"/>
      <c r="XR22" s="18"/>
      <c r="XS22" s="18"/>
      <c r="XT22" s="18"/>
      <c r="XU22" s="18"/>
      <c r="XV22" s="18"/>
      <c r="XW22" s="18"/>
      <c r="XX22" s="18"/>
      <c r="XY22" s="18"/>
      <c r="XZ22" s="18"/>
      <c r="YA22" s="18"/>
      <c r="YB22" s="18"/>
      <c r="YC22" s="18"/>
      <c r="YD22" s="18"/>
      <c r="YE22" s="18"/>
      <c r="YF22" s="18"/>
      <c r="YG22" s="18"/>
      <c r="YH22" s="18"/>
      <c r="YI22" s="18"/>
      <c r="YJ22" s="18"/>
      <c r="YK22" s="18"/>
      <c r="YL22" s="18"/>
      <c r="YM22" s="18"/>
      <c r="YN22" s="18"/>
      <c r="YO22" s="18"/>
      <c r="YP22" s="18"/>
      <c r="YQ22" s="18"/>
      <c r="YR22" s="18"/>
      <c r="YS22" s="18"/>
      <c r="YT22" s="18"/>
      <c r="YU22" s="18"/>
      <c r="YV22" s="18"/>
      <c r="YW22" s="18"/>
      <c r="YX22" s="18"/>
      <c r="YY22" s="18"/>
      <c r="YZ22" s="18"/>
      <c r="ZA22" s="18"/>
      <c r="ZB22" s="18"/>
      <c r="ZC22" s="18"/>
      <c r="ZD22" s="18"/>
      <c r="ZE22" s="18"/>
      <c r="ZF22" s="18"/>
      <c r="ZG22" s="18"/>
      <c r="ZH22" s="18"/>
      <c r="ZI22" s="18"/>
      <c r="ZJ22" s="18"/>
      <c r="ZK22" s="18"/>
      <c r="ZL22" s="18"/>
      <c r="ZM22" s="18"/>
      <c r="ZN22" s="18"/>
      <c r="ZO22" s="18"/>
      <c r="ZP22" s="18"/>
      <c r="ZQ22" s="18"/>
      <c r="ZR22" s="18"/>
      <c r="ZS22" s="18"/>
      <c r="ZT22" s="18"/>
      <c r="ZU22" s="18"/>
      <c r="ZV22" s="18"/>
      <c r="ZW22" s="18"/>
      <c r="ZX22" s="18"/>
      <c r="ZY22" s="18"/>
      <c r="ZZ22" s="18"/>
      <c r="AAA22" s="18"/>
      <c r="AAB22" s="18"/>
      <c r="AAC22" s="18"/>
      <c r="AAD22" s="18"/>
      <c r="AAE22" s="18"/>
      <c r="AAF22" s="18"/>
      <c r="AAG22" s="18"/>
      <c r="AAH22" s="18"/>
      <c r="AAI22" s="18"/>
      <c r="AAJ22" s="18"/>
      <c r="AAK22" s="18"/>
      <c r="AAL22" s="18"/>
      <c r="AAM22" s="18"/>
      <c r="AAN22" s="18"/>
      <c r="AAO22" s="18"/>
      <c r="AAP22" s="18"/>
      <c r="AAQ22" s="18"/>
      <c r="AAR22" s="18"/>
      <c r="AAS22" s="18"/>
      <c r="AAT22" s="18"/>
      <c r="AAU22" s="18"/>
      <c r="AAV22" s="18"/>
      <c r="AAW22" s="18"/>
      <c r="AAX22" s="18"/>
      <c r="AAY22" s="18"/>
      <c r="AAZ22" s="18"/>
      <c r="ABA22" s="18"/>
      <c r="ABB22" s="18"/>
      <c r="ABC22" s="18"/>
      <c r="ABD22" s="18"/>
      <c r="ABE22" s="18"/>
      <c r="ABF22" s="18"/>
      <c r="ABG22" s="18"/>
      <c r="ABH22" s="18"/>
      <c r="ABI22" s="18"/>
      <c r="ABJ22" s="18"/>
      <c r="ABK22" s="18"/>
      <c r="ABL22" s="18"/>
      <c r="ABM22" s="18"/>
      <c r="ABN22" s="18"/>
      <c r="ABO22" s="18"/>
      <c r="ABP22" s="18"/>
      <c r="ABQ22" s="18"/>
      <c r="ABR22" s="18"/>
      <c r="ABS22" s="18"/>
      <c r="ABT22" s="18"/>
      <c r="ABU22" s="18"/>
      <c r="ABV22" s="18"/>
      <c r="ABW22" s="18"/>
      <c r="ABX22" s="18"/>
      <c r="ABY22" s="18"/>
      <c r="ABZ22" s="18"/>
      <c r="ACA22" s="18"/>
      <c r="ACB22" s="18"/>
      <c r="ACC22" s="18"/>
      <c r="ACD22" s="18"/>
      <c r="ACE22" s="18"/>
      <c r="ACF22" s="18"/>
      <c r="ACG22" s="18"/>
      <c r="ACH22" s="18"/>
      <c r="ACI22" s="18"/>
      <c r="ACJ22" s="18"/>
      <c r="ACK22" s="18"/>
      <c r="ACL22" s="18"/>
      <c r="ACM22" s="18"/>
      <c r="ACN22" s="18"/>
      <c r="ACO22" s="18"/>
      <c r="ACP22" s="18"/>
      <c r="ACQ22" s="18"/>
      <c r="ACR22" s="18"/>
      <c r="ACS22" s="18"/>
      <c r="ACT22" s="18"/>
      <c r="ACU22" s="18"/>
      <c r="ACV22" s="18"/>
      <c r="ACW22" s="18"/>
      <c r="ACX22" s="18"/>
      <c r="ACY22" s="18"/>
      <c r="ACZ22" s="18"/>
      <c r="ADA22" s="18"/>
      <c r="ADB22" s="18"/>
      <c r="ADC22" s="18"/>
      <c r="ADD22" s="18"/>
      <c r="ADE22" s="18"/>
      <c r="ADF22" s="18"/>
      <c r="ADG22" s="18"/>
      <c r="ADH22" s="18"/>
      <c r="ADI22" s="18"/>
      <c r="ADJ22" s="18"/>
      <c r="ADK22" s="18"/>
      <c r="ADL22" s="18"/>
      <c r="ADM22" s="18"/>
      <c r="ADN22" s="18"/>
      <c r="ADO22" s="18"/>
      <c r="ADP22" s="18"/>
      <c r="ADQ22" s="18"/>
      <c r="ADR22" s="18"/>
      <c r="ADS22" s="18"/>
      <c r="ADT22" s="18"/>
      <c r="ADU22" s="18"/>
      <c r="ADV22" s="18"/>
      <c r="ADW22" s="18"/>
      <c r="ADX22" s="18"/>
      <c r="ADY22" s="18"/>
      <c r="ADZ22" s="18"/>
      <c r="AEA22" s="18"/>
      <c r="AEB22" s="18"/>
      <c r="AEC22" s="18"/>
      <c r="AED22" s="18"/>
      <c r="AEE22" s="18"/>
      <c r="AEF22" s="18"/>
      <c r="AEG22" s="18"/>
      <c r="AEH22" s="18"/>
      <c r="AEI22" s="18"/>
      <c r="AEJ22" s="18"/>
      <c r="AEK22" s="18"/>
      <c r="AEL22" s="18"/>
      <c r="AEM22" s="18"/>
      <c r="AEN22" s="18"/>
      <c r="AEO22" s="18"/>
      <c r="AEP22" s="18"/>
      <c r="AEQ22" s="18"/>
      <c r="AER22" s="18"/>
      <c r="AES22" s="18"/>
      <c r="AET22" s="18"/>
      <c r="AEU22" s="18"/>
      <c r="AEV22" s="18"/>
      <c r="AEW22" s="18"/>
      <c r="AEX22" s="18"/>
      <c r="AEY22" s="18"/>
      <c r="AEZ22" s="18"/>
      <c r="AFA22" s="18"/>
      <c r="AFB22" s="18"/>
      <c r="AFC22" s="18"/>
      <c r="AFD22" s="18"/>
      <c r="AFE22" s="18"/>
      <c r="AFF22" s="18"/>
      <c r="AFG22" s="18"/>
      <c r="AFH22" s="18"/>
      <c r="AFI22" s="18"/>
      <c r="AFJ22" s="18"/>
      <c r="AFK22" s="18"/>
      <c r="AFL22" s="18"/>
      <c r="AFM22" s="18"/>
      <c r="AFN22" s="18"/>
      <c r="AFO22" s="18"/>
      <c r="AFP22" s="18"/>
      <c r="AFQ22" s="18"/>
      <c r="AFR22" s="18"/>
      <c r="AFS22" s="18"/>
      <c r="AFT22" s="18"/>
      <c r="AFU22" s="18"/>
      <c r="AFV22" s="18"/>
      <c r="AFW22" s="18"/>
      <c r="AFX22" s="18"/>
      <c r="AFY22" s="18"/>
      <c r="AFZ22" s="18"/>
      <c r="AGA22" s="18"/>
      <c r="AGB22" s="18"/>
      <c r="AGC22" s="18"/>
      <c r="AGD22" s="18"/>
      <c r="AGE22" s="18"/>
      <c r="AGF22" s="18"/>
      <c r="AGG22" s="18"/>
      <c r="AGH22" s="18"/>
      <c r="AGI22" s="18"/>
      <c r="AGJ22" s="18"/>
      <c r="AGK22" s="18"/>
      <c r="AGL22" s="18"/>
      <c r="AGM22" s="18"/>
      <c r="AGN22" s="18"/>
      <c r="AGO22" s="18"/>
      <c r="AGP22" s="18"/>
      <c r="AGQ22" s="18"/>
      <c r="AGR22" s="18"/>
      <c r="AGS22" s="18"/>
      <c r="AGT22" s="18"/>
      <c r="AGU22" s="18"/>
      <c r="AGV22" s="18"/>
      <c r="AGW22" s="18"/>
      <c r="AGX22" s="18"/>
      <c r="AGY22" s="18"/>
      <c r="AGZ22" s="18"/>
      <c r="AHA22" s="18"/>
      <c r="AHB22" s="18"/>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row>
    <row r="23" spans="1:1022" ht="117" x14ac:dyDescent="0.25">
      <c r="A23" s="31" t="s">
        <v>51</v>
      </c>
      <c r="B23" s="30" t="s">
        <v>6</v>
      </c>
      <c r="C23" s="28" t="s">
        <v>152</v>
      </c>
      <c r="D23" s="28" t="s">
        <v>161</v>
      </c>
      <c r="E23" s="28" t="s">
        <v>147</v>
      </c>
      <c r="F23" s="28" t="s">
        <v>153</v>
      </c>
      <c r="G23" s="6" t="s">
        <v>116</v>
      </c>
      <c r="H23" s="28" t="s">
        <v>19</v>
      </c>
      <c r="I23" s="27" t="s">
        <v>117</v>
      </c>
      <c r="J23" s="21">
        <v>63200</v>
      </c>
      <c r="K23" s="28" t="s">
        <v>118</v>
      </c>
      <c r="L23" s="28" t="s">
        <v>154</v>
      </c>
      <c r="M23" s="28" t="s">
        <v>119</v>
      </c>
      <c r="N23" s="23"/>
      <c r="ALW23" s="5"/>
      <c r="ALX23" s="5"/>
      <c r="ALY23" s="5"/>
      <c r="ALZ23" s="5"/>
      <c r="AMA23" s="5"/>
      <c r="AMB23" s="5"/>
      <c r="AMC23" s="5"/>
      <c r="AMD23" s="5"/>
      <c r="AME23" s="5"/>
      <c r="AMF23" s="5"/>
      <c r="AMG23" s="5"/>
      <c r="AMH23" s="5"/>
    </row>
    <row r="24" spans="1:1022" ht="117" x14ac:dyDescent="0.25">
      <c r="A24" s="31" t="s">
        <v>52</v>
      </c>
      <c r="B24" s="30" t="s">
        <v>6</v>
      </c>
      <c r="C24" s="28" t="s">
        <v>155</v>
      </c>
      <c r="D24" s="28" t="s">
        <v>163</v>
      </c>
      <c r="E24" s="28" t="s">
        <v>65</v>
      </c>
      <c r="F24" s="28" t="s">
        <v>158</v>
      </c>
      <c r="G24" s="6" t="s">
        <v>159</v>
      </c>
      <c r="H24" s="28" t="s">
        <v>19</v>
      </c>
      <c r="I24" s="26" t="s">
        <v>160</v>
      </c>
      <c r="J24" s="21">
        <v>400000</v>
      </c>
      <c r="K24" s="28" t="s">
        <v>162</v>
      </c>
      <c r="L24" s="28" t="s">
        <v>156</v>
      </c>
      <c r="M24" s="28" t="s">
        <v>157</v>
      </c>
      <c r="N24" s="23"/>
      <c r="ALW24" s="5"/>
      <c r="ALX24" s="5"/>
      <c r="ALY24" s="5"/>
      <c r="ALZ24" s="5"/>
      <c r="AMA24" s="5"/>
      <c r="AMB24" s="5"/>
      <c r="AMC24" s="5"/>
      <c r="AMD24" s="5"/>
      <c r="AME24" s="5"/>
      <c r="AMF24" s="5"/>
      <c r="AMG24" s="5"/>
      <c r="AMH24" s="5"/>
    </row>
    <row r="25" spans="1:1022" customFormat="1" ht="117" x14ac:dyDescent="0.25">
      <c r="A25" s="31" t="s">
        <v>53</v>
      </c>
      <c r="B25" s="30" t="s">
        <v>6</v>
      </c>
      <c r="C25" s="28" t="s">
        <v>164</v>
      </c>
      <c r="D25" s="28" t="s">
        <v>172</v>
      </c>
      <c r="E25" s="28" t="s">
        <v>40</v>
      </c>
      <c r="F25" s="28" t="s">
        <v>170</v>
      </c>
      <c r="G25" s="6" t="s">
        <v>68</v>
      </c>
      <c r="H25" s="28" t="s">
        <v>19</v>
      </c>
      <c r="I25" s="26" t="s">
        <v>30</v>
      </c>
      <c r="J25" s="21">
        <v>150000</v>
      </c>
      <c r="K25" s="28" t="s">
        <v>171</v>
      </c>
      <c r="L25" s="28" t="s">
        <v>165</v>
      </c>
      <c r="M25" s="28" t="s">
        <v>166</v>
      </c>
      <c r="N25" s="23"/>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row>
    <row r="26" spans="1:1022" customFormat="1" ht="123" customHeight="1" thickBot="1" x14ac:dyDescent="0.3">
      <c r="A26" s="31" t="s">
        <v>54</v>
      </c>
      <c r="B26" s="34" t="s">
        <v>6</v>
      </c>
      <c r="C26" s="34" t="s">
        <v>167</v>
      </c>
      <c r="D26" s="34" t="s">
        <v>173</v>
      </c>
      <c r="E26" s="34" t="s">
        <v>131</v>
      </c>
      <c r="F26" s="34" t="s">
        <v>126</v>
      </c>
      <c r="G26" s="34" t="s">
        <v>175</v>
      </c>
      <c r="H26" s="34" t="s">
        <v>19</v>
      </c>
      <c r="I26" s="34" t="s">
        <v>176</v>
      </c>
      <c r="J26" s="35">
        <v>98000</v>
      </c>
      <c r="K26" s="34" t="s">
        <v>168</v>
      </c>
      <c r="L26" s="34" t="s">
        <v>169</v>
      </c>
      <c r="M26" s="34" t="s">
        <v>168</v>
      </c>
      <c r="N26" s="38"/>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row>
    <row r="27" spans="1:1022" s="13" customFormat="1" ht="20.100000000000001" customHeight="1" x14ac:dyDescent="0.25">
      <c r="A27" s="46" t="s">
        <v>39</v>
      </c>
      <c r="B27" s="46"/>
      <c r="C27" s="46"/>
      <c r="D27" s="46"/>
      <c r="E27" s="46"/>
      <c r="F27" s="46"/>
      <c r="G27" s="46"/>
      <c r="H27" s="46"/>
      <c r="I27" s="46"/>
      <c r="J27" s="46"/>
      <c r="K27" s="46"/>
      <c r="L27" s="46"/>
      <c r="M27" s="46"/>
      <c r="N27" s="46"/>
    </row>
    <row r="28" spans="1:1022" s="13" customFormat="1" ht="20.100000000000001" customHeight="1" x14ac:dyDescent="0.25">
      <c r="A28" s="47"/>
      <c r="B28" s="47"/>
      <c r="C28" s="47"/>
      <c r="D28" s="47"/>
      <c r="E28" s="47"/>
      <c r="F28" s="47"/>
      <c r="G28" s="47"/>
      <c r="H28" s="47"/>
      <c r="I28" s="47"/>
      <c r="J28" s="47"/>
      <c r="K28" s="47"/>
      <c r="L28" s="47"/>
      <c r="M28" s="47"/>
      <c r="N28" s="47"/>
    </row>
    <row r="29" spans="1:1022" x14ac:dyDescent="0.25">
      <c r="A29" s="5" t="s">
        <v>31</v>
      </c>
    </row>
    <row r="30" spans="1:1022" x14ac:dyDescent="0.25">
      <c r="A30" s="5">
        <v>1</v>
      </c>
      <c r="B30" s="5" t="s">
        <v>32</v>
      </c>
    </row>
    <row r="31" spans="1:1022" x14ac:dyDescent="0.25">
      <c r="A31" s="5">
        <v>2</v>
      </c>
      <c r="B31" s="5" t="s">
        <v>33</v>
      </c>
    </row>
    <row r="32" spans="1:1022" x14ac:dyDescent="0.25">
      <c r="A32" s="5">
        <v>3</v>
      </c>
      <c r="B32" s="5" t="s">
        <v>34</v>
      </c>
    </row>
    <row r="33" spans="1:2" x14ac:dyDescent="0.25">
      <c r="A33" s="5">
        <v>4</v>
      </c>
      <c r="B33" s="5" t="s">
        <v>35</v>
      </c>
    </row>
    <row r="34" spans="1:2" x14ac:dyDescent="0.25">
      <c r="A34" s="5">
        <v>5</v>
      </c>
      <c r="B34" s="5" t="s">
        <v>11</v>
      </c>
    </row>
    <row r="35" spans="1:2" x14ac:dyDescent="0.25">
      <c r="A35" s="5">
        <v>6</v>
      </c>
      <c r="B35" s="5" t="s">
        <v>36</v>
      </c>
    </row>
    <row r="36" spans="1:2" x14ac:dyDescent="0.25">
      <c r="A36" s="5">
        <v>7</v>
      </c>
      <c r="B36" s="5" t="s">
        <v>37</v>
      </c>
    </row>
    <row r="37" spans="1:2" x14ac:dyDescent="0.25">
      <c r="A37" s="5">
        <v>8</v>
      </c>
      <c r="B37" s="5" t="s">
        <v>38</v>
      </c>
    </row>
  </sheetData>
  <mergeCells count="5">
    <mergeCell ref="A27:N28"/>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無效的項目!" error="請從清單中選取預算來源" promptTitle="預算來源" prompt="請從清單中選取預算來源" xr:uid="{13EA2FC3-404B-4CB7-8237-B62E28EE3B0E}">
          <x14:formula1>
            <xm:f>'C:\Users\AA1219\Desktop\每月宣導\[師資司-111年4月份政策宣導之執行情形.xlsx]工作表1'!#REF!</xm:f>
          </x14:formula1>
          <xm:sqref>I7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2023-08-07T01:49:42Z</cp:lastPrinted>
  <dcterms:created xsi:type="dcterms:W3CDTF">2020-11-02T02:13:46Z</dcterms:created>
  <dcterms:modified xsi:type="dcterms:W3CDTF">2023-10-11T05:33:00Z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