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8273\Desktop\工作資料\學產基金\學產月報\112年\02月份學產月報\"/>
    </mc:Choice>
  </mc:AlternateContent>
  <xr:revisionPtr revIDLastSave="0" documentId="8_{7641B01E-DBE4-41B1-96F2-B2AFB3BDE053}" xr6:coauthVersionLast="36" xr6:coauthVersionMax="36" xr10:uidLastSave="{00000000-0000-0000-0000-000000000000}"/>
  <bookViews>
    <workbookView xWindow="0" yWindow="0" windowWidth="28800" windowHeight="12195" xr2:uid="{E6499D18-AAA8-4966-8644-F2EB9DD0C055}"/>
  </bookViews>
  <sheets>
    <sheet name="學產基金112年02月份補（捐）助明細表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 s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<sst xmlns="http://schemas.openxmlformats.org/spreadsheetml/2006/main" count="99" uniqueCount="46">
  <si>
    <r>
      <t>學產基金</t>
    </r>
    <r>
      <rPr>
        <b/>
        <sz val="12"/>
        <rFont val="Times New Roman"/>
        <family val="1"/>
      </rPr>
      <t/>
    </r>
  </si>
  <si>
    <t>補（捐）助明細表</t>
    <phoneticPr fontId="3" type="noConversion"/>
  </si>
  <si>
    <t>受補 (捐) 助單位名稱</t>
    <phoneticPr fontId="3" type="noConversion"/>
  </si>
  <si>
    <t>補 (捐) 助計畫名稱</t>
    <phoneticPr fontId="3" type="noConversion"/>
  </si>
  <si>
    <t>列支科目名稱</t>
    <phoneticPr fontId="3" type="noConversion"/>
  </si>
  <si>
    <t>本年度撥付數</t>
  </si>
  <si>
    <t>本年度實際補助金額</t>
    <phoneticPr fontId="3" type="noConversion"/>
  </si>
  <si>
    <t>國立虎尾科技大學</t>
  </si>
  <si>
    <t>支付112年度第1梯次教育部學產基金補助培訓具特殊專長弱勢學生計畫(團體)</t>
    <phoneticPr fontId="3" type="noConversion"/>
  </si>
  <si>
    <t>補（協）助政府機關（構）</t>
    <phoneticPr fontId="3" type="noConversion"/>
  </si>
  <si>
    <t>嘉義市政府</t>
  </si>
  <si>
    <t>屏東縣政府</t>
  </si>
  <si>
    <t>國立光復商工職業學校</t>
  </si>
  <si>
    <t>國立北港高級中學</t>
  </si>
  <si>
    <t>臺北市政府教育局</t>
  </si>
  <si>
    <t>支付112年度第1梯次教育部學產基金補助培訓具特殊專長弱勢學生計畫(個人)</t>
    <phoneticPr fontId="3" type="noConversion"/>
  </si>
  <si>
    <t>國立彰化高級商業職業學校</t>
  </si>
  <si>
    <t>國立屏北高級中學</t>
  </si>
  <si>
    <t>國立關山高級工商職業學校</t>
  </si>
  <si>
    <t>國立基隆特殊教育學校</t>
  </si>
  <si>
    <t>國立臺東大學附屬特殊教育學校</t>
  </si>
  <si>
    <t>嘉義縣政府</t>
  </si>
  <si>
    <t>宜蘭縣政府</t>
  </si>
  <si>
    <t>國立苗栗特殊教育學校</t>
  </si>
  <si>
    <t>國立臺東高級商業職業學校</t>
  </si>
  <si>
    <t>基隆市政府</t>
  </si>
  <si>
    <t>國立虎尾高級中學</t>
  </si>
  <si>
    <t>新竹縣政府教育局</t>
  </si>
  <si>
    <t>國立花蓮高級工業職業學校</t>
  </si>
  <si>
    <t>國立潮州高級中學</t>
  </si>
  <si>
    <t>臺南市政府教育局</t>
  </si>
  <si>
    <t>國立雲林特殊教育學校</t>
  </si>
  <si>
    <t>臺東縣政府</t>
  </si>
  <si>
    <t>苗栗縣政府</t>
  </si>
  <si>
    <t>財團法人屏東縣私立基督教沐恩之家附設亞當學園</t>
  </si>
  <si>
    <t>支付112年度第1梯次教育部學產基金補助民間團體輔導高關懷學生計畫</t>
    <phoneticPr fontId="3" type="noConversion"/>
  </si>
  <si>
    <t>捐助國內團體</t>
  </si>
  <si>
    <t>財團法人台灣省天主教會新竹教區附設苗栗縣私立聖方濟少女之家</t>
  </si>
  <si>
    <t>新竹縣仰德高級中學</t>
  </si>
  <si>
    <t>捐助私校</t>
    <phoneticPr fontId="3" type="noConversion"/>
  </si>
  <si>
    <t>義峰學校財團法人雲林縣義峰高級中學</t>
  </si>
  <si>
    <t>財團法人朝陽科技大學</t>
  </si>
  <si>
    <t>支付教育部學產基金急難慰問金預撥經費(第81次預撥)</t>
    <phoneticPr fontId="3" type="noConversion"/>
  </si>
  <si>
    <t>慰問、照護及濟助金</t>
  </si>
  <si>
    <t>合計</t>
    <phoneticPr fontId="3" type="noConversion"/>
  </si>
  <si>
    <t>中華民國112年度02月份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</si>
</sst>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=0]&quot;&quot;;#,##0"/>
    <numFmt numFmtId="178" formatCode="#,##0_);[Red]\(#,##0\)"/>
  </numFmts>
  <fonts count="8"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CED6-77FC-4372-A973-3C86474232AA}">
  <sheetPr>
    <tabColor rgb="FFFFFF00"/>
  </sheetPr>
  <dimension ref="A1:F35"/>
  <sheetViews>
    <sheetView tabSelected="1" zoomScaleNormal="100" workbookViewId="0">
      <selection activeCell="B6" sqref="B6"/>
    </sheetView>
  </sheetViews>
  <sheetFormatPr defaultRowHeight="16.5"/>
  <cols>
    <col min="1" max="1" width="16" style="17" customWidth="1"/>
    <col min="2" max="2" width="19" style="17" customWidth="1"/>
    <col min="3" max="3" width="17.875" style="17" customWidth="1"/>
    <col min="4" max="4" width="16.75" style="22" customWidth="1"/>
    <col min="5" max="5" width="17" style="17" customWidth="1"/>
    <col min="6" max="16384" width="9" style="17"/>
  </cols>
  <sheetData>
    <row r="1" spans="1:6" s="2" customFormat="1" ht="19.5">
      <c r="A1" s="1" t="s">
        <v>0</v>
      </c>
      <c r="B1" s="1"/>
      <c r="C1" s="1"/>
      <c r="D1" s="1"/>
      <c r="E1" s="1"/>
    </row>
    <row r="2" spans="1:6" s="2" customFormat="1">
      <c r="A2" s="3" t="s">
        <v>1</v>
      </c>
      <c r="B2" s="3"/>
      <c r="C2" s="3"/>
      <c r="D2" s="3"/>
      <c r="E2" s="3"/>
    </row>
    <row r="3" spans="1:6" s="2" customFormat="1">
      <c r="A3" s="4" t="s">
        <v>45</v>
      </c>
      <c r="B3" s="5"/>
      <c r="C3" s="5"/>
      <c r="D3" s="5"/>
      <c r="E3" s="5"/>
    </row>
    <row r="4" spans="1:6" s="10" customFormat="1" ht="33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9"/>
    </row>
    <row r="5" spans="1:6" ht="66">
      <c r="A5" s="11" t="s">
        <v>7</v>
      </c>
      <c r="B5" s="12" t="s">
        <v>8</v>
      </c>
      <c r="C5" s="13" t="s">
        <v>9</v>
      </c>
      <c r="D5" s="14">
        <v>140000</v>
      </c>
      <c r="E5" s="15">
        <f t="shared" ref="E5:E34" si="0">D5</f>
        <v>140000</v>
      </c>
      <c r="F5" s="16"/>
    </row>
    <row r="6" spans="1:6" ht="66">
      <c r="A6" s="11" t="s">
        <v>10</v>
      </c>
      <c r="B6" s="12" t="s">
        <v>8</v>
      </c>
      <c r="C6" s="13" t="s">
        <v>9</v>
      </c>
      <c r="D6" s="14">
        <v>45000</v>
      </c>
      <c r="E6" s="15">
        <f t="shared" si="0"/>
        <v>45000</v>
      </c>
      <c r="F6" s="16"/>
    </row>
    <row r="7" spans="1:6" ht="66">
      <c r="A7" s="11" t="s">
        <v>11</v>
      </c>
      <c r="B7" s="12" t="s">
        <v>8</v>
      </c>
      <c r="C7" s="13" t="s">
        <v>9</v>
      </c>
      <c r="D7" s="14">
        <v>1580000</v>
      </c>
      <c r="E7" s="15">
        <f t="shared" si="0"/>
        <v>1580000</v>
      </c>
    </row>
    <row r="8" spans="1:6" ht="66">
      <c r="A8" s="11" t="s">
        <v>12</v>
      </c>
      <c r="B8" s="12" t="s">
        <v>8</v>
      </c>
      <c r="C8" s="13" t="s">
        <v>9</v>
      </c>
      <c r="D8" s="14">
        <v>100000</v>
      </c>
      <c r="E8" s="15">
        <f t="shared" si="0"/>
        <v>100000</v>
      </c>
    </row>
    <row r="9" spans="1:6" ht="66">
      <c r="A9" s="11" t="s">
        <v>13</v>
      </c>
      <c r="B9" s="12" t="s">
        <v>8</v>
      </c>
      <c r="C9" s="13" t="s">
        <v>9</v>
      </c>
      <c r="D9" s="14">
        <v>140000</v>
      </c>
      <c r="E9" s="15">
        <f t="shared" si="0"/>
        <v>140000</v>
      </c>
    </row>
    <row r="10" spans="1:6" ht="66">
      <c r="A10" s="11" t="s">
        <v>14</v>
      </c>
      <c r="B10" s="12" t="s">
        <v>8</v>
      </c>
      <c r="C10" s="13" t="s">
        <v>9</v>
      </c>
      <c r="D10" s="14">
        <v>220000</v>
      </c>
      <c r="E10" s="15">
        <f t="shared" si="0"/>
        <v>220000</v>
      </c>
    </row>
    <row r="11" spans="1:6" ht="66">
      <c r="A11" s="11" t="s">
        <v>14</v>
      </c>
      <c r="B11" s="12" t="s">
        <v>15</v>
      </c>
      <c r="C11" s="13" t="s">
        <v>9</v>
      </c>
      <c r="D11" s="14">
        <v>48760</v>
      </c>
      <c r="E11" s="15">
        <f t="shared" si="0"/>
        <v>48760</v>
      </c>
    </row>
    <row r="12" spans="1:6" ht="66">
      <c r="A12" s="11" t="s">
        <v>16</v>
      </c>
      <c r="B12" s="12" t="s">
        <v>8</v>
      </c>
      <c r="C12" s="13" t="s">
        <v>9</v>
      </c>
      <c r="D12" s="14">
        <v>50000</v>
      </c>
      <c r="E12" s="15">
        <f t="shared" si="0"/>
        <v>50000</v>
      </c>
    </row>
    <row r="13" spans="1:6" ht="66">
      <c r="A13" s="11" t="s">
        <v>17</v>
      </c>
      <c r="B13" s="12" t="s">
        <v>8</v>
      </c>
      <c r="C13" s="13" t="s">
        <v>9</v>
      </c>
      <c r="D13" s="14">
        <v>70000</v>
      </c>
      <c r="E13" s="15">
        <f t="shared" si="0"/>
        <v>70000</v>
      </c>
    </row>
    <row r="14" spans="1:6" ht="66">
      <c r="A14" s="11" t="s">
        <v>18</v>
      </c>
      <c r="B14" s="12" t="s">
        <v>8</v>
      </c>
      <c r="C14" s="13" t="s">
        <v>9</v>
      </c>
      <c r="D14" s="14">
        <v>120000</v>
      </c>
      <c r="E14" s="15">
        <f t="shared" si="0"/>
        <v>120000</v>
      </c>
    </row>
    <row r="15" spans="1:6" ht="66">
      <c r="A15" s="11" t="s">
        <v>19</v>
      </c>
      <c r="B15" s="12" t="s">
        <v>8</v>
      </c>
      <c r="C15" s="13" t="s">
        <v>9</v>
      </c>
      <c r="D15" s="14">
        <v>98000</v>
      </c>
      <c r="E15" s="15">
        <f t="shared" si="0"/>
        <v>98000</v>
      </c>
    </row>
    <row r="16" spans="1:6" ht="66">
      <c r="A16" s="11" t="s">
        <v>20</v>
      </c>
      <c r="B16" s="12" t="s">
        <v>8</v>
      </c>
      <c r="C16" s="13" t="s">
        <v>9</v>
      </c>
      <c r="D16" s="14">
        <v>120000</v>
      </c>
      <c r="E16" s="15">
        <f t="shared" si="0"/>
        <v>120000</v>
      </c>
    </row>
    <row r="17" spans="1:5" ht="66">
      <c r="A17" s="11" t="s">
        <v>21</v>
      </c>
      <c r="B17" s="12" t="s">
        <v>8</v>
      </c>
      <c r="C17" s="13" t="s">
        <v>9</v>
      </c>
      <c r="D17" s="14">
        <v>245000</v>
      </c>
      <c r="E17" s="15">
        <f t="shared" si="0"/>
        <v>245000</v>
      </c>
    </row>
    <row r="18" spans="1:5" ht="66">
      <c r="A18" s="11" t="s">
        <v>22</v>
      </c>
      <c r="B18" s="12" t="s">
        <v>8</v>
      </c>
      <c r="C18" s="13" t="s">
        <v>9</v>
      </c>
      <c r="D18" s="14">
        <v>510000</v>
      </c>
      <c r="E18" s="15">
        <f t="shared" si="0"/>
        <v>510000</v>
      </c>
    </row>
    <row r="19" spans="1:5" ht="66">
      <c r="A19" s="11" t="s">
        <v>23</v>
      </c>
      <c r="B19" s="12" t="s">
        <v>8</v>
      </c>
      <c r="C19" s="13" t="s">
        <v>9</v>
      </c>
      <c r="D19" s="14">
        <v>100000</v>
      </c>
      <c r="E19" s="15">
        <f t="shared" si="0"/>
        <v>100000</v>
      </c>
    </row>
    <row r="20" spans="1:5" ht="66">
      <c r="A20" s="11" t="s">
        <v>24</v>
      </c>
      <c r="B20" s="12" t="s">
        <v>8</v>
      </c>
      <c r="C20" s="13" t="s">
        <v>9</v>
      </c>
      <c r="D20" s="14">
        <v>140000</v>
      </c>
      <c r="E20" s="15">
        <f t="shared" si="0"/>
        <v>140000</v>
      </c>
    </row>
    <row r="21" spans="1:5" ht="66">
      <c r="A21" s="11" t="s">
        <v>25</v>
      </c>
      <c r="B21" s="12" t="s">
        <v>8</v>
      </c>
      <c r="C21" s="13" t="s">
        <v>9</v>
      </c>
      <c r="D21" s="14">
        <v>180000</v>
      </c>
      <c r="E21" s="15">
        <f t="shared" si="0"/>
        <v>180000</v>
      </c>
    </row>
    <row r="22" spans="1:5" ht="66">
      <c r="A22" s="11" t="s">
        <v>26</v>
      </c>
      <c r="B22" s="18" t="s">
        <v>15</v>
      </c>
      <c r="C22" s="13" t="s">
        <v>9</v>
      </c>
      <c r="D22" s="14">
        <v>40000</v>
      </c>
      <c r="E22" s="15">
        <f t="shared" si="0"/>
        <v>40000</v>
      </c>
    </row>
    <row r="23" spans="1:5" ht="66">
      <c r="A23" s="11" t="s">
        <v>27</v>
      </c>
      <c r="B23" s="18" t="s">
        <v>8</v>
      </c>
      <c r="C23" s="13" t="s">
        <v>9</v>
      </c>
      <c r="D23" s="14">
        <v>300000</v>
      </c>
      <c r="E23" s="15">
        <f t="shared" si="0"/>
        <v>300000</v>
      </c>
    </row>
    <row r="24" spans="1:5" ht="66">
      <c r="A24" s="11" t="s">
        <v>28</v>
      </c>
      <c r="B24" s="18" t="s">
        <v>8</v>
      </c>
      <c r="C24" s="13" t="s">
        <v>9</v>
      </c>
      <c r="D24" s="14">
        <v>120000</v>
      </c>
      <c r="E24" s="15">
        <f t="shared" si="0"/>
        <v>120000</v>
      </c>
    </row>
    <row r="25" spans="1:5" ht="66">
      <c r="A25" s="11" t="s">
        <v>29</v>
      </c>
      <c r="B25" s="18" t="s">
        <v>8</v>
      </c>
      <c r="C25" s="13" t="s">
        <v>9</v>
      </c>
      <c r="D25" s="14">
        <v>110000</v>
      </c>
      <c r="E25" s="15">
        <f t="shared" si="0"/>
        <v>110000</v>
      </c>
    </row>
    <row r="26" spans="1:5" ht="66">
      <c r="A26" s="11" t="s">
        <v>30</v>
      </c>
      <c r="B26" s="18" t="s">
        <v>8</v>
      </c>
      <c r="C26" s="13" t="s">
        <v>9</v>
      </c>
      <c r="D26" s="14">
        <v>350000</v>
      </c>
      <c r="E26" s="15">
        <f t="shared" si="0"/>
        <v>350000</v>
      </c>
    </row>
    <row r="27" spans="1:5" ht="66">
      <c r="A27" s="11" t="s">
        <v>31</v>
      </c>
      <c r="B27" s="18" t="s">
        <v>8</v>
      </c>
      <c r="C27" s="13" t="s">
        <v>9</v>
      </c>
      <c r="D27" s="14">
        <v>130000</v>
      </c>
      <c r="E27" s="15">
        <f t="shared" si="0"/>
        <v>130000</v>
      </c>
    </row>
    <row r="28" spans="1:5" ht="66">
      <c r="A28" s="11" t="s">
        <v>32</v>
      </c>
      <c r="B28" s="18" t="s">
        <v>8</v>
      </c>
      <c r="C28" s="13" t="s">
        <v>9</v>
      </c>
      <c r="D28" s="14">
        <v>1007759</v>
      </c>
      <c r="E28" s="15">
        <f t="shared" si="0"/>
        <v>1007759</v>
      </c>
    </row>
    <row r="29" spans="1:5" ht="66">
      <c r="A29" s="11" t="s">
        <v>33</v>
      </c>
      <c r="B29" s="18" t="s">
        <v>8</v>
      </c>
      <c r="C29" s="13" t="s">
        <v>9</v>
      </c>
      <c r="D29" s="14">
        <v>214000</v>
      </c>
      <c r="E29" s="15">
        <f t="shared" si="0"/>
        <v>214000</v>
      </c>
    </row>
    <row r="30" spans="1:5" ht="66">
      <c r="A30" s="11" t="s">
        <v>34</v>
      </c>
      <c r="B30" s="18" t="s">
        <v>35</v>
      </c>
      <c r="C30" s="13" t="s">
        <v>36</v>
      </c>
      <c r="D30" s="14">
        <v>130000</v>
      </c>
      <c r="E30" s="15">
        <f t="shared" si="0"/>
        <v>130000</v>
      </c>
    </row>
    <row r="31" spans="1:5" ht="82.5">
      <c r="A31" s="11" t="s">
        <v>37</v>
      </c>
      <c r="B31" s="18" t="s">
        <v>35</v>
      </c>
      <c r="C31" s="13" t="s">
        <v>36</v>
      </c>
      <c r="D31" s="14">
        <v>130000</v>
      </c>
      <c r="E31" s="15">
        <f t="shared" si="0"/>
        <v>130000</v>
      </c>
    </row>
    <row r="32" spans="1:5" ht="66">
      <c r="A32" s="11" t="s">
        <v>38</v>
      </c>
      <c r="B32" s="12" t="s">
        <v>8</v>
      </c>
      <c r="C32" s="13" t="s">
        <v>39</v>
      </c>
      <c r="D32" s="14">
        <v>110000</v>
      </c>
      <c r="E32" s="15">
        <f t="shared" si="0"/>
        <v>110000</v>
      </c>
    </row>
    <row r="33" spans="1:5" ht="66">
      <c r="A33" s="11" t="s">
        <v>40</v>
      </c>
      <c r="B33" s="19" t="s">
        <v>15</v>
      </c>
      <c r="C33" s="13" t="s">
        <v>39</v>
      </c>
      <c r="D33" s="14">
        <v>45000</v>
      </c>
      <c r="E33" s="15">
        <f t="shared" si="0"/>
        <v>45000</v>
      </c>
    </row>
    <row r="34" spans="1:5" ht="49.5">
      <c r="A34" s="11" t="s">
        <v>41</v>
      </c>
      <c r="B34" s="18" t="s">
        <v>42</v>
      </c>
      <c r="C34" s="13" t="s">
        <v>43</v>
      </c>
      <c r="D34" s="14">
        <v>30000000</v>
      </c>
      <c r="E34" s="15">
        <f t="shared" si="0"/>
        <v>30000000</v>
      </c>
    </row>
    <row r="35" spans="1:5">
      <c r="A35" s="20" t="s">
        <v>44</v>
      </c>
      <c r="B35" s="20"/>
      <c r="C35" s="20"/>
      <c r="D35" s="14">
        <f>SUM(D5:D34)</f>
        <v>36593519</v>
      </c>
      <c r="E35" s="21">
        <f>D35</f>
        <v>36593519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學產基金112年02月份補（捐）助明細表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夏聖捷</dc:creator>
  <cp:lastModifiedBy>夏聖捷</cp:lastModifiedBy>
  <dcterms:created xsi:type="dcterms:W3CDTF">2023-02-24T02:35:14Z</dcterms:created>
  <dcterms:modified xsi:type="dcterms:W3CDTF">2023-02-24T02:35:52Z</dcterms:modified>
</cp:coreProperties>
</file>