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AA8459\Desktop\媒體政策及業務宣導\113年\113年每月執行狀況\2月\"/>
    </mc:Choice>
  </mc:AlternateContent>
  <xr:revisionPtr revIDLastSave="0" documentId="13_ncr:1_{E4F34A1C-57EC-4E65-BD3C-C690E08D62AF}"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公告版!$A$1:$N$35</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<sst xmlns="http://schemas.openxmlformats.org/spreadsheetml/2006/main" count="252" uniqueCount="156">
  <si>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</si>
  <si>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</si>
  <si>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</si>
  <si>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</si>
  <si>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</si>
  <si>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</si>
  <si>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</si>
  <si>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</si>
  <si>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</si>
  <si>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</si>
  <si>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</si>
  <si>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</si>
  <si>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</si>
  <si>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</si>
  <si>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</si>
  <si>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</si>
  <si>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</si>
  <si>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11.</t>
    <phoneticPr fontId="15" type="noConversion"/>
  </si>
  <si>
    <t>網路</t>
  </si>
  <si>
    <t>總預算</t>
  </si>
  <si>
    <t>高等教育行政及督導</t>
  </si>
  <si>
    <t>Facebook</t>
  </si>
  <si>
    <t>高教創新-
人物專訪</t>
  </si>
  <si>
    <t>天下雜誌股份有限公司</t>
  </si>
  <si>
    <t>高教創新Youtube頻道</t>
  </si>
  <si>
    <t>廣播</t>
  </si>
  <si>
    <t>國立教育廣播電臺</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</si>
  <si>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</si>
  <si>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</si>
  <si>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</si>
  <si>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</si>
  <si>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</si>
  <si>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</si>
  <si>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</si>
  <si>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</si>
  <si>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</si>
  <si>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高等教育司</t>
  </si>
  <si>
    <t>技術職業教育行政及督導</t>
  </si>
  <si>
    <t>5.</t>
  </si>
  <si>
    <t>網路(社群)</t>
  </si>
  <si>
    <t>技術及職業教育司</t>
  </si>
  <si>
    <t>國立高雄科技大學</t>
  </si>
  <si>
    <t>6.</t>
  </si>
  <si>
    <t>教育家網站</t>
  </si>
  <si>
    <t>師資及藝術教育司</t>
  </si>
  <si>
    <t>親子天下股份有限公司</t>
  </si>
  <si>
    <t>廣播節目「老師好」</t>
  </si>
  <si>
    <t>部分補助社團法人中華民國全國教師會辦理與國立教育廣播電臺合作節目「老師好」實施計畫</t>
  </si>
  <si>
    <t>增強優秀現場教學經驗分享，豐富教師職涯，並促進社會對教育之瞭解與參與等。</t>
  </si>
  <si>
    <t>終身教育司</t>
  </si>
  <si>
    <t>終身教育行政及督導</t>
  </si>
  <si>
    <t>學生事務與特殊教育行政及督導</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</si>
  <si>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</si>
  <si>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</si>
  <si>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</si>
  <si>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</si>
  <si>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</si>
  <si>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</si>
  <si>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</si>
  <si>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</si>
  <si>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</si>
  <si>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以政府採購法委託天下雜誌股份有限公司辦理高教創新之編印出刊及網路宣傳採購案</t>
  </si>
  <si>
    <t>學生事務及特殊教育司</t>
  </si>
  <si>
    <t>以政府採購法委託教育家網站辦理112年教育家網站採購案</t>
  </si>
  <si>
    <t>112學年度海外聯合招生計畫</t>
  </si>
  <si>
    <t>補助海外聯合招生委員會執行112學年度海外聯合招生計畫</t>
  </si>
  <si>
    <t>海外聯合招生委員會</t>
  </si>
  <si>
    <t>「高教創新」為國內高教政策溝通與大學最佳實務的交流平台。另透過建立高教創新Youtube頻道定期更新相關資訊，以社群或數位宣傳方式增加曝光度，讓更多民眾有機會接觸並瞭解高等教育領域動態資訊。</t>
  </si>
  <si>
    <t>以112年度預算支應(跨年度計畫)</t>
  </si>
  <si>
    <t>以行政協助委請國立高雄科技大學辦理112-113年度職業試探體驗主題常設展聯合行銷計畫</t>
  </si>
  <si>
    <t>藝秀臺網站</t>
  </si>
  <si>
    <t>以行政協助委託國立臺灣藝術大學辦理「教育部表演藝術教育線上觀摩展演平臺建置與經營計畫」</t>
  </si>
  <si>
    <t xml:space="preserve">總預算
</t>
  </si>
  <si>
    <t>國立臺灣藝術大學</t>
  </si>
  <si>
    <t>教育家網站每月不重複造訪人次新增約6,000人次。</t>
  </si>
  <si>
    <t>社團法人中華民國全國教師會</t>
  </si>
  <si>
    <t>透過電臺提供優質節目內容，建立社會大眾對特殊教育的正確概念。提供偏鄉或離島地區的教師、家長更多元特殊教育資源。讓社會大眾更能理解及接納身心障礙學生。</t>
  </si>
  <si>
    <t>以政府採購法委託誠品股份有限公司辦理教育部響應「2024世界母語日」活動勞務採購案</t>
  </si>
  <si>
    <t>以政府採購法委託銘傳大學辦理112年教育部「海外人才經驗分享及國際連結」計畫採購案</t>
  </si>
  <si>
    <t>3.</t>
  </si>
  <si>
    <t>4.</t>
  </si>
  <si>
    <t>教育部113年響應世界母語日活動</t>
  </si>
  <si>
    <t>誠品股份有限公司</t>
  </si>
  <si>
    <t>透過社群平臺宣傳本部及部屬館所辦理113年響應世界母語日活動</t>
  </si>
  <si>
    <t>廣播節目「特別的愛」</t>
  </si>
  <si>
    <t>以行政指示方式委請國立教育廣播電臺辦理廣播節目「特別的愛」</t>
  </si>
  <si>
    <t>113.01.01-113.12.31</t>
  </si>
  <si>
    <t>國際及兩岸教育司</t>
  </si>
  <si>
    <t>國際及兩岸教育交流</t>
  </si>
  <si>
    <t>銘傳大學</t>
  </si>
  <si>
    <t>宣傳教育部各項獎學金、海外留遊學定型化契約及海外防詐騙宣導，並鼓勵學生出國留遊學。</t>
  </si>
  <si>
    <t>海外人才經驗分享及國際連結計畫臉書及官網</t>
  </si>
  <si>
    <t>中華民國113年2月份</t>
    <phoneticPr fontId="15" type="noConversion"/>
  </si>
  <si>
    <t>2024大學Open Day活動</t>
  </si>
  <si>
    <t>補助臺北醫學大學執行「大學選才與高中育才輔助系統」第三期程計畫</t>
  </si>
  <si>
    <t>113.01.19-113.06.03</t>
  </si>
  <si>
    <t>臺北醫學大學</t>
  </si>
  <si>
    <t>利用社群平台協助高中學生探索認識全國大學校系，並投放相關廣告增加訊息曝光率及觸及率，吸引高中學子關注本項活動。</t>
  </si>
  <si>
    <t>Instagram</t>
  </si>
  <si>
    <t>2月係該會一般免試地區僑居地聯合分發管道報名開始，針對聯合分發填報系統的開通帳號、線上繳費、文件核驗等步驟，製作流程相對應之說明圖卡，引導學生完成報名流程、強化學生報名意願；另，亦針對聯合分發即將報名截止地區(如澳門)製作最後報名時間提醒及核驗通知，全力衝刺聯合分發管道報名人數。
為搭配招生期程，吸引僑居地學生報名赴臺升學，本月加強貼文及曝光「臺灣升學講座」系列影片，提升學生赴臺升學意願。</t>
    <phoneticPr fontId="15" type="noConversion"/>
  </si>
  <si>
    <t>112.04.01-113.03.31</t>
    <phoneticPr fontId="15" type="noConversion"/>
  </si>
  <si>
    <t>113.02.01-113.02.29</t>
    <phoneticPr fontId="15" type="noConversion"/>
  </si>
  <si>
    <t>網路(社群)</t>
    <phoneticPr fontId="15" type="noConversion"/>
  </si>
  <si>
    <t>技職動起來Facebook、技職大玩JOB網站、技職大玩JOBLINE @ 宣傳</t>
  </si>
  <si>
    <t>利用技職動起來粉絲專頁、活動網站，推廣各項行銷內容，期能透過社群媒體達到宣導效益。</t>
  </si>
  <si>
    <t>技職大玩JOB LINE推廣宣傳</t>
  </si>
  <si>
    <t>技職動起來Facebook小編人力僱用</t>
  </si>
  <si>
    <t>113.02.01-113.12.31</t>
    <phoneticPr fontId="15" type="noConversion"/>
  </si>
  <si>
    <t>LINE</t>
    <phoneticPr fontId="15" type="noConversion"/>
  </si>
  <si>
    <t>Facebook
活動網站
LINE 
Instagram</t>
    <phoneticPr fontId="15" type="noConversion"/>
  </si>
  <si>
    <t>Facebook
活動網站</t>
    <phoneticPr fontId="15" type="noConversion"/>
  </si>
  <si>
    <t>112.04.12-113.04.11(涵蓋期程)；113年2月計4次(刊登次數)</t>
  </si>
  <si>
    <t>113.01.01-113.12.31(涵蓋期程)；113年2月計4次(廣播次數)</t>
  </si>
  <si>
    <t>113.02.21-113.03.05</t>
    <phoneticPr fontId="15" type="noConversion"/>
  </si>
  <si>
    <t>師資培育及藝術教育行政及督導</t>
    <phoneticPr fontId="15" type="noConversion"/>
  </si>
  <si>
    <t>於FacebookB及Instagram投放藝秀臺廣告，導流至藝秀臺網站，預計廣告曝光數7萬次，廣告點擊數2857次。</t>
    <phoneticPr fontId="15" type="noConversion"/>
  </si>
  <si>
    <t>Facebook
Instagram</t>
    <phoneticPr fontId="15" type="noConversion"/>
  </si>
  <si>
    <t>教育部113年表揚推展本土語言傑出貢獻獎頒獎典禮</t>
  </si>
  <si>
    <t>以政府採購法委託傳動數位設計印刷股份有限公司辦理教育部響應「教育部113年表揚推展本土語言傑出貢獻獎」活動勞務採購案</t>
  </si>
  <si>
    <t>傳動數位設計印刷股份有限公司</t>
  </si>
  <si>
    <t>113.02.21-113.03.20</t>
    <phoneticPr fontId="15" type="noConversion"/>
  </si>
  <si>
    <t>網路</t>
    <phoneticPr fontId="15" type="noConversion"/>
  </si>
  <si>
    <t>113.01.15-113.02.29</t>
    <phoneticPr fontId="15" type="noConversion"/>
  </si>
  <si>
    <t>Faceboook
捷運燈箱
Accupass活動通
eDM投放</t>
    <phoneticPr fontId="15" type="noConversion"/>
  </si>
  <si>
    <t>透過網站平臺、Youtube推播113年表揚推展本土語言傑出貢獻獎獲獎事蹟，讓各界重視傳承本土語言之必要。</t>
    <phoneticPr fontId="15" type="noConversion"/>
  </si>
  <si>
    <t>廣播節目「超級公民GO」</t>
  </si>
  <si>
    <t>以行政指示方式委請國立教育廣播電臺辦理113年法治教育廣播節目「超級公民GO」計畫</t>
  </si>
  <si>
    <t>透過電臺提供優質節目內容，加強學生、家長及教師了解具重要性及影響性之法治教育資訊，提供正確並實用的法治教育內容。以涵養國民法治教育素養及宏觀視野，促進國民增加法律知識及法律素養。</t>
  </si>
  <si>
    <t>生命教育廣播節目</t>
  </si>
  <si>
    <t>以行政指示方式委請國立教育廣播電臺辦理生命教育廣播節目</t>
  </si>
  <si>
    <t>結合大眾傳播媒體資源推動生命教育</t>
  </si>
  <si>
    <t>廣播節目「性別平等 Easy Go 」</t>
  </si>
  <si>
    <t>以行政指示方式委請國立教育廣播電臺辦理廣播節目「性別平等 Easy Go 」</t>
  </si>
  <si>
    <t>學生事務與特殊教育行政及督導</t>
    <phoneticPr fontId="15" type="noConversion"/>
  </si>
  <si>
    <t>透過節目(直播與廣播)，引發收聽師生與家長對於性別平等教育議題的關注，培養其性別敏感度，進而產生性別意識，有助於性別教學與相關業務推動，並期能成為收聽聽眾接觸性別平等教育議題之平臺與資源。</t>
    <phoneticPr fontId="15" type="noConversion"/>
  </si>
  <si>
    <t xml:space="preserve">教育部
</t>
  </si>
  <si>
    <t>112-113年度TaiwanGPS第6場校園宣導說明會 - 國立臺灣師範大學</t>
  </si>
  <si>
    <t>113.02.27-113.02.29 (涵蓋期程)</t>
  </si>
  <si>
    <t>112-113年度TaiwanGPS-第4期電子報(4位學人影音訪談)</t>
  </si>
  <si>
    <t>宣傳教育部各項獎學金及海外留遊學經驗，並鼓勵學生出國留遊學。</t>
  </si>
  <si>
    <t>Study in Taiwan社群媒體平台經營</t>
  </si>
  <si>
    <t>部分補助113年度財團法人高等教育國際合作基金會工作計畫</t>
  </si>
  <si>
    <t>財團法人高等教育國際合作基金會</t>
  </si>
  <si>
    <t>為吸引國際學生來臺留學，偕同外部數位行銷公司共同進行SIT社群媒體平臺經營，包含：內容企劃、素材產製、線上諮詢服務等相關事宜，以期提升SIT社群互動及能見度。</t>
  </si>
  <si>
    <t>以政府採購法委託銘傳大學辦理112年教育部「海外人才經驗分享及國際連結」計畫採購案</t>
    <phoneticPr fontId="15" type="noConversion"/>
  </si>
  <si>
    <t>12.</t>
  </si>
  <si>
    <t>13.</t>
  </si>
  <si>
    <t>14.</t>
  </si>
  <si>
    <t>15.</t>
  </si>
  <si>
    <t>16.</t>
  </si>
  <si>
    <t>17.</t>
  </si>
  <si>
    <t>18.</t>
    <phoneticPr fontId="15" type="noConversion"/>
  </si>
  <si>
    <t>利用技職大玩JOB社群網絡(LINE) ，推廣各項行銷內容，期能透過社群媒體達到宣導效益。</t>
    <phoneticPr fontId="15" type="noConversion"/>
  </si>
  <si>
    <t>聘用人力製作圖文素材、EDM，利用技職動起來粉絲專頁、活動網站，推廣各項行銷內容，期能透過社群媒體達到宣導效益。</t>
    <phoneticPr fontId="15" type="noConversion"/>
  </si>
  <si>
    <t>於教育部Youtube、專網播放</t>
    <phoneticPr fontId="15" type="noConversion"/>
  </si>
  <si>
    <t>113.02.01-113.02.29 (涵蓋期程)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</si>
</sst>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29"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4"/>
      <color theme="1"/>
      <name val="標楷體"/>
      <family val="4"/>
      <charset val="136"/>
    </font>
    <font>
      <sz val="14"/>
      <color theme="1" tint="4.9989318521683403E-2"/>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s>
  <cellStyleXfs count="26">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xf numFmtId="43" fontId="2" fillId="0" borderId="0" applyFont="0" applyFill="0" applyBorder="0" applyAlignment="0" applyProtection="0">
      <alignment vertical="center"/>
    </xf>
  </cellStyleXfs>
  <cellXfs count="49">
    <xf numFmtId="0" fontId="0" fillId="0" borderId="0" xfId="0">
      <alignment vertical="center"/>
    </xf>
    <xf numFmtId="0" fontId="14" fillId="0" borderId="2" xfId="0" applyFont="1" applyBorder="1" applyAlignment="1">
      <alignment horizontal="center" vertical="center" wrapText="1"/>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0" fontId="25" fillId="0" borderId="2" xfId="0" applyFont="1" applyBorder="1" applyAlignment="1">
      <alignment horizontal="center" vertical="center" wrapText="1"/>
    </xf>
    <xf numFmtId="176" fontId="25" fillId="0" borderId="2" xfId="23" applyNumberFormat="1" applyFont="1" applyBorder="1" applyAlignment="1">
      <alignment horizontal="center" vertical="center" wrapText="1"/>
    </xf>
    <xf numFmtId="0" fontId="25" fillId="0" borderId="3" xfId="0" applyFont="1" applyBorder="1" applyAlignment="1">
      <alignment horizontal="center" vertical="center" wrapText="1"/>
    </xf>
    <xf numFmtId="0" fontId="16" fillId="0" borderId="0" xfId="0" applyFont="1" applyAlignment="1">
      <alignment horizontal="righ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6" fillId="0" borderId="11" xfId="0" applyFont="1" applyFill="1" applyBorder="1" applyAlignment="1">
      <alignment horizontal="left" vertical="center"/>
    </xf>
    <xf numFmtId="0" fontId="16" fillId="0" borderId="11" xfId="0" applyFont="1" applyBorder="1">
      <alignment vertical="center"/>
    </xf>
    <xf numFmtId="0" fontId="16" fillId="0" borderId="12" xfId="0" applyFont="1" applyBorder="1">
      <alignment vertical="center"/>
    </xf>
    <xf numFmtId="0" fontId="0" fillId="0" borderId="0" xfId="0" applyFill="1">
      <alignment vertical="center"/>
    </xf>
    <xf numFmtId="176" fontId="25" fillId="0" borderId="11" xfId="23" applyNumberFormat="1" applyFont="1" applyBorder="1" applyAlignment="1">
      <alignment horizontal="center" vertical="center"/>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6" fillId="0" borderId="2" xfId="0" applyFont="1" applyBorder="1" applyAlignment="1">
      <alignment horizontal="center" vertical="center"/>
    </xf>
    <xf numFmtId="0" fontId="25" fillId="9"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7" fillId="9" borderId="2" xfId="0" applyFont="1" applyFill="1" applyBorder="1" applyAlignment="1">
      <alignment horizontal="center" vertical="center"/>
    </xf>
    <xf numFmtId="0" fontId="27" fillId="9" borderId="2" xfId="0" applyFont="1" applyFill="1" applyBorder="1" applyAlignment="1">
      <alignment horizontal="center" vertical="center" wrapText="1"/>
    </xf>
    <xf numFmtId="0" fontId="27" fillId="0" borderId="2" xfId="18" applyFont="1" applyFill="1" applyBorder="1" applyAlignment="1">
      <alignment horizontal="center" vertical="center" wrapText="1"/>
    </xf>
    <xf numFmtId="0" fontId="27" fillId="9" borderId="2" xfId="18" applyFont="1" applyFill="1" applyBorder="1" applyAlignment="1">
      <alignment horizontal="center" vertical="center" wrapText="1"/>
    </xf>
    <xf numFmtId="0" fontId="27" fillId="0" borderId="2" xfId="18" applyFont="1" applyBorder="1" applyAlignment="1">
      <alignment horizontal="center" vertical="center" wrapText="1"/>
    </xf>
    <xf numFmtId="0" fontId="25" fillId="9" borderId="2" xfId="18" applyFont="1" applyFill="1" applyBorder="1" applyAlignment="1">
      <alignment horizontal="center" vertical="center" wrapText="1"/>
    </xf>
    <xf numFmtId="0" fontId="25" fillId="0" borderId="2" xfId="18" applyFont="1" applyBorder="1" applyAlignment="1">
      <alignment horizontal="center" vertical="center" wrapText="1"/>
    </xf>
    <xf numFmtId="49" fontId="25" fillId="0" borderId="6"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7" fillId="9" borderId="3" xfId="0" applyFont="1" applyFill="1" applyBorder="1" applyAlignment="1">
      <alignment horizontal="center" vertical="center" wrapText="1"/>
    </xf>
    <xf numFmtId="0" fontId="14"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3" xfId="0" applyFont="1" applyFill="1" applyBorder="1" applyAlignment="1">
      <alignment horizontal="center" vertical="center" wrapText="1"/>
    </xf>
    <xf numFmtId="0" fontId="27" fillId="9" borderId="3" xfId="18" applyFont="1" applyFill="1" applyBorder="1" applyAlignment="1">
      <alignment horizontal="center" vertical="center" wrapText="1"/>
    </xf>
    <xf numFmtId="0" fontId="25" fillId="9" borderId="3" xfId="18" applyFont="1" applyFill="1" applyBorder="1" applyAlignment="1">
      <alignment horizontal="center" vertical="center" wrapText="1"/>
    </xf>
    <xf numFmtId="0" fontId="17" fillId="0" borderId="0" xfId="0" applyFont="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49" fontId="14" fillId="0" borderId="13"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6" fillId="0" borderId="10" xfId="0" applyFont="1" applyFill="1" applyBorder="1" applyAlignment="1">
      <alignment horizontal="left" vertical="center"/>
    </xf>
    <xf numFmtId="0" fontId="17" fillId="0" borderId="11" xfId="0" applyFont="1" applyBorder="1" applyAlignment="1">
      <alignment vertical="center"/>
    </xf>
  </cellXfs>
  <cellStyles count="26">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 name="千分位 3" xfId="25" xr:uid="{D2F73FCC-756B-459A-87CE-AE154F2EE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H35"/>
  <sheetViews>
    <sheetView tabSelected="1" zoomScale="55" zoomScaleNormal="55" workbookViewId="0">
      <selection activeCell="J13" sqref="J13:J15"/>
    </sheetView>
  </sheetViews>
  <sheetFormatPr defaultColWidth="10" defaultRowHeight="16.5" x14ac:dyDescent="0.25"/>
  <cols>
    <col min="1" max="1" width="5.375" style="2" customWidth="1"/>
    <col min="2" max="2" width="12.75" style="5" customWidth="1"/>
    <col min="3" max="3" width="63.25" style="5" customWidth="1"/>
    <col min="4" max="4" width="18.875" style="5" customWidth="1"/>
    <col min="5" max="5" width="15" style="5" customWidth="1"/>
    <col min="6" max="6" width="15.625" style="5" customWidth="1"/>
    <col min="7" max="7" width="14.25" style="5" customWidth="1"/>
    <col min="8" max="8" width="13.375" style="5" customWidth="1"/>
    <col min="9" max="9" width="15.375" style="5" customWidth="1"/>
    <col min="10" max="10" width="18" style="5" customWidth="1"/>
    <col min="11" max="11" width="14.375" style="5" customWidth="1"/>
    <col min="12" max="12" width="30.625" style="5" customWidth="1"/>
    <col min="13" max="13" width="18.75" style="5" customWidth="1"/>
    <col min="14" max="14" width="26" style="5" customWidth="1"/>
    <col min="15" max="990" width="9.5" style="5" customWidth="1"/>
    <col min="991" max="991" width="10" style="2" customWidth="1"/>
    <col min="992" max="16384" width="10" style="2"/>
  </cols>
  <sheetData>
    <row r="1" spans="1:1022" ht="32.25" customHeight="1" x14ac:dyDescent="0.25">
      <c r="A1" s="43" t="s">
        <v>7</v>
      </c>
      <c r="B1" s="42"/>
      <c r="C1" s="42"/>
      <c r="D1" s="42"/>
      <c r="E1" s="42"/>
      <c r="F1" s="42"/>
      <c r="G1" s="42"/>
      <c r="H1" s="42"/>
      <c r="I1" s="42"/>
      <c r="J1" s="42"/>
      <c r="K1" s="42"/>
      <c r="L1" s="42"/>
      <c r="M1" s="42"/>
      <c r="N1" s="4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row>
    <row r="2" spans="1:1022" ht="32.25" customHeight="1" x14ac:dyDescent="0.25">
      <c r="A2" s="43" t="s">
        <v>8</v>
      </c>
      <c r="B2" s="42"/>
      <c r="C2" s="42"/>
      <c r="D2" s="42"/>
      <c r="E2" s="42"/>
      <c r="F2" s="42"/>
      <c r="G2" s="42"/>
      <c r="H2" s="42"/>
      <c r="I2" s="42"/>
      <c r="J2" s="42"/>
      <c r="K2" s="42"/>
      <c r="L2" s="42"/>
      <c r="M2" s="42"/>
      <c r="N2" s="4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row>
    <row r="3" spans="1:1022" ht="18.75" customHeight="1" x14ac:dyDescent="0.25">
      <c r="A3" s="44" t="s">
        <v>92</v>
      </c>
      <c r="B3" s="42"/>
      <c r="C3" s="42"/>
      <c r="D3" s="42"/>
      <c r="E3" s="42"/>
      <c r="F3" s="42"/>
      <c r="G3" s="42"/>
      <c r="H3" s="42"/>
      <c r="I3" s="42"/>
      <c r="J3" s="42"/>
      <c r="K3" s="42"/>
      <c r="L3" s="42"/>
      <c r="M3" s="42"/>
      <c r="N3" s="4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row>
    <row r="4" spans="1:1022" ht="23.25" customHeight="1" thickBot="1" x14ac:dyDescent="0.3">
      <c r="B4" s="3"/>
      <c r="C4" s="3"/>
      <c r="D4" s="3"/>
      <c r="E4" s="3"/>
      <c r="F4" s="3"/>
      <c r="G4" s="3"/>
      <c r="H4" s="3"/>
      <c r="I4" s="3"/>
      <c r="J4" s="3"/>
      <c r="K4" s="3"/>
      <c r="L4" s="3"/>
      <c r="M4" s="4"/>
      <c r="N4" s="9" t="s">
        <v>27</v>
      </c>
    </row>
    <row r="5" spans="1:1022" ht="63" customHeight="1" thickBot="1" x14ac:dyDescent="0.3">
      <c r="A5" s="10" t="s">
        <v>12</v>
      </c>
      <c r="B5" s="11" t="s">
        <v>0</v>
      </c>
      <c r="C5" s="11" t="s">
        <v>9</v>
      </c>
      <c r="D5" s="12" t="s">
        <v>28</v>
      </c>
      <c r="E5" s="13" t="s">
        <v>29</v>
      </c>
      <c r="F5" s="13" t="s">
        <v>30</v>
      </c>
      <c r="G5" s="13" t="s">
        <v>31</v>
      </c>
      <c r="H5" s="13" t="s">
        <v>32</v>
      </c>
      <c r="I5" s="13" t="s">
        <v>33</v>
      </c>
      <c r="J5" s="11" t="s">
        <v>34</v>
      </c>
      <c r="K5" s="11" t="s">
        <v>1</v>
      </c>
      <c r="L5" s="11" t="s">
        <v>10</v>
      </c>
      <c r="M5" s="11" t="s">
        <v>2</v>
      </c>
      <c r="N5" s="14" t="s">
        <v>35</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row>
    <row r="6" spans="1:1022" ht="44.25" customHeight="1" x14ac:dyDescent="0.25">
      <c r="A6" s="47" t="s">
        <v>5</v>
      </c>
      <c r="B6" s="48"/>
      <c r="C6" s="15"/>
      <c r="D6" s="16"/>
      <c r="E6" s="16"/>
      <c r="F6" s="16"/>
      <c r="G6" s="16"/>
      <c r="H6" s="16"/>
      <c r="I6" s="16"/>
      <c r="J6" s="19">
        <f>SUM(J7:J24)</f>
        <v>1112373</v>
      </c>
      <c r="K6" s="16"/>
      <c r="L6" s="16"/>
      <c r="M6" s="16"/>
      <c r="N6" s="17"/>
    </row>
    <row r="7" spans="1:1022" ht="97.5" x14ac:dyDescent="0.25">
      <c r="A7" s="23" t="s">
        <v>3</v>
      </c>
      <c r="B7" s="24" t="s">
        <v>6</v>
      </c>
      <c r="C7" s="22" t="s">
        <v>93</v>
      </c>
      <c r="D7" s="28" t="s">
        <v>94</v>
      </c>
      <c r="E7" s="6" t="s">
        <v>18</v>
      </c>
      <c r="F7" s="6" t="s">
        <v>95</v>
      </c>
      <c r="G7" s="6" t="s">
        <v>36</v>
      </c>
      <c r="H7" s="6" t="s">
        <v>19</v>
      </c>
      <c r="I7" s="6" t="s">
        <v>20</v>
      </c>
      <c r="J7" s="7">
        <v>665</v>
      </c>
      <c r="K7" s="6" t="s">
        <v>96</v>
      </c>
      <c r="L7" s="25" t="s">
        <v>97</v>
      </c>
      <c r="M7" s="25" t="s">
        <v>98</v>
      </c>
      <c r="N7" s="8"/>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row>
    <row r="8" spans="1:1022" ht="351" x14ac:dyDescent="0.25">
      <c r="A8" s="23" t="s">
        <v>4</v>
      </c>
      <c r="B8" s="26" t="s">
        <v>6</v>
      </c>
      <c r="C8" s="26" t="s">
        <v>64</v>
      </c>
      <c r="D8" s="26" t="s">
        <v>65</v>
      </c>
      <c r="E8" s="26" t="s">
        <v>18</v>
      </c>
      <c r="F8" s="26" t="s">
        <v>100</v>
      </c>
      <c r="G8" s="26" t="s">
        <v>36</v>
      </c>
      <c r="H8" s="26" t="s">
        <v>19</v>
      </c>
      <c r="I8" s="26" t="s">
        <v>20</v>
      </c>
      <c r="J8" s="7">
        <v>14283</v>
      </c>
      <c r="K8" s="26" t="s">
        <v>66</v>
      </c>
      <c r="L8" s="26" t="s">
        <v>99</v>
      </c>
      <c r="M8" s="26" t="s">
        <v>21</v>
      </c>
      <c r="N8" s="8" t="s">
        <v>68</v>
      </c>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row>
    <row r="9" spans="1:1022" ht="189.95" customHeight="1" x14ac:dyDescent="0.25">
      <c r="A9" s="23" t="s">
        <v>79</v>
      </c>
      <c r="B9" s="26" t="s">
        <v>6</v>
      </c>
      <c r="C9" s="26" t="s">
        <v>22</v>
      </c>
      <c r="D9" s="26" t="s">
        <v>61</v>
      </c>
      <c r="E9" s="26" t="s">
        <v>102</v>
      </c>
      <c r="F9" s="26" t="s">
        <v>101</v>
      </c>
      <c r="G9" s="26" t="s">
        <v>36</v>
      </c>
      <c r="H9" s="26" t="s">
        <v>19</v>
      </c>
      <c r="I9" s="26" t="s">
        <v>37</v>
      </c>
      <c r="J9" s="7">
        <v>82000</v>
      </c>
      <c r="K9" s="26" t="s">
        <v>23</v>
      </c>
      <c r="L9" s="26" t="s">
        <v>67</v>
      </c>
      <c r="M9" s="26" t="s">
        <v>24</v>
      </c>
      <c r="N9" s="39" t="s">
        <v>68</v>
      </c>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row>
    <row r="10" spans="1:1022" ht="189.95" customHeight="1" x14ac:dyDescent="0.25">
      <c r="A10" s="23" t="s">
        <v>80</v>
      </c>
      <c r="B10" s="26" t="s">
        <v>6</v>
      </c>
      <c r="C10" s="26" t="s">
        <v>103</v>
      </c>
      <c r="D10" s="26" t="s">
        <v>69</v>
      </c>
      <c r="E10" s="26" t="s">
        <v>39</v>
      </c>
      <c r="F10" s="26" t="s">
        <v>107</v>
      </c>
      <c r="G10" s="26" t="s">
        <v>40</v>
      </c>
      <c r="H10" s="26" t="s">
        <v>19</v>
      </c>
      <c r="I10" s="26" t="s">
        <v>37</v>
      </c>
      <c r="J10" s="7">
        <v>76440</v>
      </c>
      <c r="K10" s="26" t="s">
        <v>41</v>
      </c>
      <c r="L10" s="26" t="s">
        <v>104</v>
      </c>
      <c r="M10" s="26" t="s">
        <v>109</v>
      </c>
      <c r="N10" s="39" t="s">
        <v>68</v>
      </c>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row>
    <row r="11" spans="1:1022" ht="163.5" customHeight="1" x14ac:dyDescent="0.25">
      <c r="A11" s="23" t="s">
        <v>38</v>
      </c>
      <c r="B11" s="27" t="s">
        <v>6</v>
      </c>
      <c r="C11" s="28" t="s">
        <v>105</v>
      </c>
      <c r="D11" s="28" t="s">
        <v>69</v>
      </c>
      <c r="E11" s="27" t="s">
        <v>39</v>
      </c>
      <c r="F11" s="26" t="s">
        <v>101</v>
      </c>
      <c r="G11" s="26" t="s">
        <v>40</v>
      </c>
      <c r="H11" s="28" t="s">
        <v>19</v>
      </c>
      <c r="I11" s="28" t="s">
        <v>37</v>
      </c>
      <c r="J11" s="7">
        <v>840</v>
      </c>
      <c r="K11" s="28" t="s">
        <v>41</v>
      </c>
      <c r="L11" s="26" t="s">
        <v>152</v>
      </c>
      <c r="M11" s="29" t="s">
        <v>108</v>
      </c>
      <c r="N11" s="36" t="s">
        <v>68</v>
      </c>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row>
    <row r="12" spans="1:1022" ht="190.15" customHeight="1" x14ac:dyDescent="0.25">
      <c r="A12" s="23" t="s">
        <v>42</v>
      </c>
      <c r="B12" s="27" t="s">
        <v>6</v>
      </c>
      <c r="C12" s="28" t="s">
        <v>106</v>
      </c>
      <c r="D12" s="28" t="s">
        <v>69</v>
      </c>
      <c r="E12" s="27" t="s">
        <v>39</v>
      </c>
      <c r="F12" s="26" t="s">
        <v>101</v>
      </c>
      <c r="G12" s="26" t="s">
        <v>40</v>
      </c>
      <c r="H12" s="28" t="s">
        <v>19</v>
      </c>
      <c r="I12" s="28" t="s">
        <v>37</v>
      </c>
      <c r="J12" s="7">
        <v>22531</v>
      </c>
      <c r="K12" s="28" t="s">
        <v>41</v>
      </c>
      <c r="L12" s="26" t="s">
        <v>153</v>
      </c>
      <c r="M12" s="29" t="s">
        <v>110</v>
      </c>
      <c r="N12" s="36" t="s">
        <v>68</v>
      </c>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row>
    <row r="13" spans="1:1022" ht="190.15" customHeight="1" x14ac:dyDescent="0.25">
      <c r="A13" s="23" t="s">
        <v>13</v>
      </c>
      <c r="B13" s="30" t="s">
        <v>6</v>
      </c>
      <c r="C13" s="30" t="s">
        <v>70</v>
      </c>
      <c r="D13" s="30" t="s">
        <v>71</v>
      </c>
      <c r="E13" s="30" t="s">
        <v>18</v>
      </c>
      <c r="F13" s="30" t="s">
        <v>113</v>
      </c>
      <c r="G13" s="31" t="s">
        <v>44</v>
      </c>
      <c r="H13" s="30" t="s">
        <v>72</v>
      </c>
      <c r="I13" s="30" t="s">
        <v>114</v>
      </c>
      <c r="J13" s="7">
        <v>60000</v>
      </c>
      <c r="K13" s="30" t="s">
        <v>73</v>
      </c>
      <c r="L13" s="30" t="s">
        <v>115</v>
      </c>
      <c r="M13" s="30" t="s">
        <v>116</v>
      </c>
      <c r="N13" s="40" t="s">
        <v>68</v>
      </c>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row>
    <row r="14" spans="1:1022" ht="236.25" customHeight="1" x14ac:dyDescent="0.25">
      <c r="A14" s="23" t="s">
        <v>14</v>
      </c>
      <c r="B14" s="30" t="s">
        <v>6</v>
      </c>
      <c r="C14" s="30" t="s">
        <v>43</v>
      </c>
      <c r="D14" s="30" t="s">
        <v>63</v>
      </c>
      <c r="E14" s="32" t="s">
        <v>18</v>
      </c>
      <c r="F14" s="30" t="s">
        <v>111</v>
      </c>
      <c r="G14" s="31" t="s">
        <v>44</v>
      </c>
      <c r="H14" s="30" t="s">
        <v>19</v>
      </c>
      <c r="I14" s="30" t="s">
        <v>114</v>
      </c>
      <c r="J14" s="7">
        <v>60420</v>
      </c>
      <c r="K14" s="30" t="s">
        <v>45</v>
      </c>
      <c r="L14" s="30" t="s">
        <v>74</v>
      </c>
      <c r="M14" s="30" t="s">
        <v>43</v>
      </c>
      <c r="N14" s="40" t="s">
        <v>68</v>
      </c>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row>
    <row r="15" spans="1:1022" ht="236.25" customHeight="1" x14ac:dyDescent="0.25">
      <c r="A15" s="23" t="s">
        <v>15</v>
      </c>
      <c r="B15" s="30" t="s">
        <v>6</v>
      </c>
      <c r="C15" s="30" t="s">
        <v>46</v>
      </c>
      <c r="D15" s="32" t="s">
        <v>47</v>
      </c>
      <c r="E15" s="30" t="s">
        <v>25</v>
      </c>
      <c r="F15" s="30" t="s">
        <v>112</v>
      </c>
      <c r="G15" s="31" t="s">
        <v>44</v>
      </c>
      <c r="H15" s="30" t="s">
        <v>19</v>
      </c>
      <c r="I15" s="30" t="s">
        <v>114</v>
      </c>
      <c r="J15" s="7">
        <v>63333</v>
      </c>
      <c r="K15" s="30" t="s">
        <v>75</v>
      </c>
      <c r="L15" s="30" t="s">
        <v>48</v>
      </c>
      <c r="M15" s="30" t="s">
        <v>26</v>
      </c>
      <c r="N15" s="40"/>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row>
    <row r="16" spans="1:1022" ht="189.95" customHeight="1" x14ac:dyDescent="0.25">
      <c r="A16" s="23" t="s">
        <v>16</v>
      </c>
      <c r="B16" s="32" t="s">
        <v>6</v>
      </c>
      <c r="C16" s="32" t="s">
        <v>117</v>
      </c>
      <c r="D16" s="32" t="s">
        <v>118</v>
      </c>
      <c r="E16" s="32" t="s">
        <v>121</v>
      </c>
      <c r="F16" s="32" t="s">
        <v>120</v>
      </c>
      <c r="G16" s="33" t="s">
        <v>49</v>
      </c>
      <c r="H16" s="32" t="s">
        <v>19</v>
      </c>
      <c r="I16" s="32" t="s">
        <v>50</v>
      </c>
      <c r="J16" s="7">
        <v>20000</v>
      </c>
      <c r="K16" s="32" t="s">
        <v>119</v>
      </c>
      <c r="L16" s="32" t="s">
        <v>124</v>
      </c>
      <c r="M16" s="30" t="s">
        <v>154</v>
      </c>
      <c r="N16" s="41"/>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row>
    <row r="17" spans="1:1022" ht="189.95" customHeight="1" x14ac:dyDescent="0.25">
      <c r="A17" s="23" t="s">
        <v>17</v>
      </c>
      <c r="B17" s="1" t="s">
        <v>6</v>
      </c>
      <c r="C17" s="1" t="s">
        <v>81</v>
      </c>
      <c r="D17" s="6" t="s">
        <v>77</v>
      </c>
      <c r="E17" s="6" t="s">
        <v>39</v>
      </c>
      <c r="F17" s="35" t="s">
        <v>122</v>
      </c>
      <c r="G17" s="6" t="s">
        <v>49</v>
      </c>
      <c r="H17" s="6" t="s">
        <v>19</v>
      </c>
      <c r="I17" s="6" t="s">
        <v>50</v>
      </c>
      <c r="J17" s="7">
        <v>87000</v>
      </c>
      <c r="K17" s="6" t="s">
        <v>82</v>
      </c>
      <c r="L17" s="6" t="s">
        <v>83</v>
      </c>
      <c r="M17" s="6" t="s">
        <v>123</v>
      </c>
      <c r="N17" s="8"/>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row>
    <row r="18" spans="1:1022" ht="189.95" customHeight="1" x14ac:dyDescent="0.25">
      <c r="A18" s="23" t="s">
        <v>145</v>
      </c>
      <c r="B18" s="1" t="s">
        <v>6</v>
      </c>
      <c r="C18" s="1" t="s">
        <v>125</v>
      </c>
      <c r="D18" s="6" t="s">
        <v>126</v>
      </c>
      <c r="E18" s="6" t="s">
        <v>25</v>
      </c>
      <c r="F18" s="35" t="s">
        <v>86</v>
      </c>
      <c r="G18" s="6" t="s">
        <v>62</v>
      </c>
      <c r="H18" s="6" t="s">
        <v>19</v>
      </c>
      <c r="I18" s="6" t="s">
        <v>133</v>
      </c>
      <c r="J18" s="7">
        <v>34250</v>
      </c>
      <c r="K18" s="6" t="s">
        <v>26</v>
      </c>
      <c r="L18" s="6" t="s">
        <v>127</v>
      </c>
      <c r="M18" s="6" t="s">
        <v>26</v>
      </c>
      <c r="N18" s="8"/>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row>
    <row r="19" spans="1:1022" ht="189.95" customHeight="1" x14ac:dyDescent="0.25">
      <c r="A19" s="23" t="s">
        <v>146</v>
      </c>
      <c r="B19" s="1" t="s">
        <v>6</v>
      </c>
      <c r="C19" s="1" t="s">
        <v>128</v>
      </c>
      <c r="D19" s="6" t="s">
        <v>129</v>
      </c>
      <c r="E19" s="6" t="s">
        <v>25</v>
      </c>
      <c r="F19" s="35" t="s">
        <v>86</v>
      </c>
      <c r="G19" s="6" t="s">
        <v>62</v>
      </c>
      <c r="H19" s="6" t="s">
        <v>19</v>
      </c>
      <c r="I19" s="6" t="s">
        <v>51</v>
      </c>
      <c r="J19" s="7">
        <v>55575</v>
      </c>
      <c r="K19" s="6" t="s">
        <v>26</v>
      </c>
      <c r="L19" s="6" t="s">
        <v>130</v>
      </c>
      <c r="M19" s="6" t="s">
        <v>26</v>
      </c>
      <c r="N19" s="8"/>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row>
    <row r="20" spans="1:1022" ht="189.95" customHeight="1" x14ac:dyDescent="0.25">
      <c r="A20" s="23" t="s">
        <v>147</v>
      </c>
      <c r="B20" s="1" t="s">
        <v>6</v>
      </c>
      <c r="C20" s="1" t="s">
        <v>131</v>
      </c>
      <c r="D20" s="6" t="s">
        <v>132</v>
      </c>
      <c r="E20" s="6" t="s">
        <v>25</v>
      </c>
      <c r="F20" s="35" t="s">
        <v>86</v>
      </c>
      <c r="G20" s="6" t="s">
        <v>62</v>
      </c>
      <c r="H20" s="6" t="s">
        <v>19</v>
      </c>
      <c r="I20" s="6" t="s">
        <v>133</v>
      </c>
      <c r="J20" s="7">
        <v>26266</v>
      </c>
      <c r="K20" s="6" t="s">
        <v>26</v>
      </c>
      <c r="L20" s="6" t="s">
        <v>134</v>
      </c>
      <c r="M20" s="6" t="s">
        <v>26</v>
      </c>
      <c r="N20" s="8"/>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row>
    <row r="21" spans="1:1022" ht="189.95" customHeight="1" x14ac:dyDescent="0.25">
      <c r="A21" s="23" t="s">
        <v>148</v>
      </c>
      <c r="B21" s="1" t="s">
        <v>6</v>
      </c>
      <c r="C21" s="1" t="s">
        <v>84</v>
      </c>
      <c r="D21" s="6" t="s">
        <v>85</v>
      </c>
      <c r="E21" s="6" t="s">
        <v>25</v>
      </c>
      <c r="F21" s="35" t="s">
        <v>86</v>
      </c>
      <c r="G21" s="6" t="s">
        <v>62</v>
      </c>
      <c r="H21" s="6" t="s">
        <v>19</v>
      </c>
      <c r="I21" s="6" t="s">
        <v>133</v>
      </c>
      <c r="J21" s="7">
        <v>53316.666666666664</v>
      </c>
      <c r="K21" s="6" t="s">
        <v>26</v>
      </c>
      <c r="L21" s="6" t="s">
        <v>76</v>
      </c>
      <c r="M21" s="6" t="s">
        <v>26</v>
      </c>
      <c r="N21" s="8"/>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row>
    <row r="22" spans="1:1022" ht="189.95" customHeight="1" x14ac:dyDescent="0.25">
      <c r="A22" s="23" t="s">
        <v>149</v>
      </c>
      <c r="B22" s="1" t="s">
        <v>135</v>
      </c>
      <c r="C22" s="1" t="s">
        <v>136</v>
      </c>
      <c r="D22" s="6" t="s">
        <v>78</v>
      </c>
      <c r="E22" s="6" t="s">
        <v>121</v>
      </c>
      <c r="F22" s="35" t="s">
        <v>137</v>
      </c>
      <c r="G22" s="6" t="s">
        <v>87</v>
      </c>
      <c r="H22" s="6" t="s">
        <v>19</v>
      </c>
      <c r="I22" s="6" t="s">
        <v>88</v>
      </c>
      <c r="J22" s="7">
        <v>96800</v>
      </c>
      <c r="K22" s="6" t="s">
        <v>89</v>
      </c>
      <c r="L22" s="6" t="s">
        <v>90</v>
      </c>
      <c r="M22" s="6" t="s">
        <v>91</v>
      </c>
      <c r="N22" s="8"/>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row>
    <row r="23" spans="1:1022" ht="189.95" customHeight="1" x14ac:dyDescent="0.25">
      <c r="A23" s="23" t="s">
        <v>150</v>
      </c>
      <c r="B23" s="1" t="s">
        <v>6</v>
      </c>
      <c r="C23" s="1" t="s">
        <v>138</v>
      </c>
      <c r="D23" s="6" t="s">
        <v>144</v>
      </c>
      <c r="E23" s="6" t="s">
        <v>121</v>
      </c>
      <c r="F23" s="35" t="s">
        <v>137</v>
      </c>
      <c r="G23" s="6" t="s">
        <v>87</v>
      </c>
      <c r="H23" s="6" t="s">
        <v>19</v>
      </c>
      <c r="I23" s="6" t="s">
        <v>88</v>
      </c>
      <c r="J23" s="7">
        <v>200320</v>
      </c>
      <c r="K23" s="6" t="s">
        <v>89</v>
      </c>
      <c r="L23" s="6" t="s">
        <v>139</v>
      </c>
      <c r="M23" s="6" t="s">
        <v>91</v>
      </c>
      <c r="N23" s="8"/>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row>
    <row r="24" spans="1:1022" ht="189.95" customHeight="1" thickBot="1" x14ac:dyDescent="0.3">
      <c r="A24" s="34" t="s">
        <v>151</v>
      </c>
      <c r="B24" s="37" t="s">
        <v>6</v>
      </c>
      <c r="C24" s="37" t="s">
        <v>140</v>
      </c>
      <c r="D24" s="20" t="s">
        <v>141</v>
      </c>
      <c r="E24" s="20" t="s">
        <v>39</v>
      </c>
      <c r="F24" s="38" t="s">
        <v>155</v>
      </c>
      <c r="G24" s="20" t="s">
        <v>87</v>
      </c>
      <c r="H24" s="20" t="s">
        <v>19</v>
      </c>
      <c r="I24" s="20" t="s">
        <v>88</v>
      </c>
      <c r="J24" s="7">
        <v>158333.33333333334</v>
      </c>
      <c r="K24" s="20" t="s">
        <v>142</v>
      </c>
      <c r="L24" s="20" t="s">
        <v>143</v>
      </c>
      <c r="M24" s="20" t="s">
        <v>116</v>
      </c>
      <c r="N24" s="21"/>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row>
    <row r="25" spans="1:1022" s="18" customFormat="1" ht="20.100000000000001" customHeight="1" x14ac:dyDescent="0.25">
      <c r="A25" s="45" t="s">
        <v>52</v>
      </c>
      <c r="B25" s="45"/>
      <c r="C25" s="45"/>
      <c r="D25" s="45"/>
      <c r="E25" s="45"/>
      <c r="F25" s="45"/>
      <c r="G25" s="45"/>
      <c r="H25" s="45"/>
      <c r="I25" s="45"/>
      <c r="J25" s="45"/>
      <c r="K25" s="45"/>
      <c r="L25" s="45"/>
      <c r="M25" s="45"/>
      <c r="N25" s="45"/>
    </row>
    <row r="26" spans="1:1022" s="18" customFormat="1" ht="20.100000000000001" customHeight="1" x14ac:dyDescent="0.25">
      <c r="A26" s="46"/>
      <c r="B26" s="46"/>
      <c r="C26" s="46"/>
      <c r="D26" s="46"/>
      <c r="E26" s="46"/>
      <c r="F26" s="46"/>
      <c r="G26" s="46"/>
      <c r="H26" s="46"/>
      <c r="I26" s="46"/>
      <c r="J26" s="46"/>
      <c r="K26" s="46"/>
      <c r="L26" s="46"/>
      <c r="M26" s="46"/>
      <c r="N26" s="46"/>
    </row>
    <row r="27" spans="1:1022" x14ac:dyDescent="0.25">
      <c r="A27" s="5" t="s">
        <v>53</v>
      </c>
    </row>
    <row r="28" spans="1:1022" x14ac:dyDescent="0.25">
      <c r="A28" s="5">
        <v>1</v>
      </c>
      <c r="B28" s="5" t="s">
        <v>54</v>
      </c>
    </row>
    <row r="29" spans="1:1022" x14ac:dyDescent="0.25">
      <c r="A29" s="5">
        <v>2</v>
      </c>
      <c r="B29" s="5" t="s">
        <v>55</v>
      </c>
    </row>
    <row r="30" spans="1:1022" x14ac:dyDescent="0.25">
      <c r="A30" s="5">
        <v>3</v>
      </c>
      <c r="B30" s="5" t="s">
        <v>56</v>
      </c>
    </row>
    <row r="31" spans="1:1022" x14ac:dyDescent="0.25">
      <c r="A31" s="5">
        <v>4</v>
      </c>
      <c r="B31" s="5" t="s">
        <v>57</v>
      </c>
    </row>
    <row r="32" spans="1:1022" x14ac:dyDescent="0.25">
      <c r="A32" s="5">
        <v>5</v>
      </c>
      <c r="B32" s="5" t="s">
        <v>11</v>
      </c>
    </row>
    <row r="33" spans="1:2" x14ac:dyDescent="0.25">
      <c r="A33" s="5">
        <v>6</v>
      </c>
      <c r="B33" s="5" t="s">
        <v>58</v>
      </c>
    </row>
    <row r="34" spans="1:2" x14ac:dyDescent="0.25">
      <c r="A34" s="5">
        <v>7</v>
      </c>
      <c r="B34" s="5" t="s">
        <v>59</v>
      </c>
    </row>
    <row r="35" spans="1:2" x14ac:dyDescent="0.25">
      <c r="A35" s="5">
        <v>8</v>
      </c>
      <c r="B35" s="5" t="s">
        <v>60</v>
      </c>
    </row>
  </sheetData>
  <mergeCells count="5">
    <mergeCell ref="A25:N26"/>
    <mergeCell ref="A1:N1"/>
    <mergeCell ref="A2:N2"/>
    <mergeCell ref="A3:N3"/>
    <mergeCell ref="A6:B6"/>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2024-03-08T05:56:51Z</cp:lastPrinted>
  <dcterms:created xsi:type="dcterms:W3CDTF">2020-11-02T02:13:46Z</dcterms:created>
  <dcterms:modified xsi:type="dcterms:W3CDTF">2024-03-08T05:57:11Z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