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C:\Users\AA8459\Desktop\媒體政策及業務宣導\112年\112年每月執行狀況\12月份\"/>
    </mc:Choice>
  </mc:AlternateContent>
  <xr:revisionPtr revIDLastSave="0" documentId="13_ncr:1_{4F319BE3-4FEE-410C-8F1B-DFC23257346B}" xr6:coauthVersionLast="36" xr6:coauthVersionMax="36" xr10:uidLastSave="{00000000-0000-0000-0000-000000000000}"/>
  <bookViews>
    <workbookView xWindow="0" yWindow="0" windowWidth="27870" windowHeight="12435" xr2:uid="{00000000-000D-0000-FFFF-FFFF00000000}"/>
  </bookViews>
  <sheets>
    <sheet name="公告版" sheetId="6" r:id="rId1"/>
  </sheets>
  <definedNames>
    <definedName name="_xlnm.Print_Area" localSheetId="0">公告版!$A$1:$N$54</definedName>
    <definedName name="_xlnm.Print_Titles" localSheetId="0">公告版!$1:$5</definedName>
  </definedNames>
  <calcPr calcId="191029"/>
</workbook>
</file>

<file path=xl/calcChain.xml><?xml version="1.0" encoding="utf-8"?>
<calcChain xmlns="http://schemas.openxmlformats.org/spreadsheetml/2006/main">
  <c r="J6" i="6" l="1"/>
</calcChain>
</file>

<file path=xl/sharedStrings.xml><?xml version="1.0" encoding="utf-8"?>
<sst xmlns="http://schemas.openxmlformats.org/spreadsheetml/2006/main" count="384" uniqueCount="235">
  <si>
    <t>機關名稱</t>
  </si>
  <si>
    <t>受委託廠商名稱</t>
  </si>
  <si>
    <t>刊登或託播對象</t>
  </si>
  <si>
    <t>1.</t>
  </si>
  <si>
    <t>2.</t>
  </si>
  <si>
    <t>小計</t>
    <phoneticPr fontId="15" type="noConversion"/>
  </si>
  <si>
    <t>教育部</t>
  </si>
  <si>
    <t>教育部</t>
    <phoneticPr fontId="15" type="noConversion"/>
  </si>
  <si>
    <t>媒體政策及業務宣導執行情形表</t>
  </si>
  <si>
    <t>宣導項目、標題及內容</t>
  </si>
  <si>
    <t>預期效益</t>
  </si>
  <si>
    <t>「執行單位」係指各機關或國營事業之內部業務承辦單位。</t>
  </si>
  <si>
    <t>序列</t>
    <phoneticPr fontId="15" type="noConversion"/>
  </si>
  <si>
    <t>7.</t>
  </si>
  <si>
    <t>8.</t>
  </si>
  <si>
    <t>9.</t>
  </si>
  <si>
    <t>10.</t>
  </si>
  <si>
    <t>112.01.01-112.12.31</t>
  </si>
  <si>
    <t>網路(社群)</t>
    <phoneticPr fontId="15" type="noConversion"/>
  </si>
  <si>
    <t>平面</t>
    <phoneticPr fontId="15" type="noConversion"/>
  </si>
  <si>
    <t>網路</t>
  </si>
  <si>
    <t>總預算</t>
  </si>
  <si>
    <t>高等教育行政及督導</t>
  </si>
  <si>
    <t>Facebook</t>
  </si>
  <si>
    <t>高教創新-
人物專訪</t>
  </si>
  <si>
    <t>天下雜誌股份有限公司</t>
  </si>
  <si>
    <t>高教創新Youtube頻道</t>
  </si>
  <si>
    <t>高等教育深耕計畫</t>
  </si>
  <si>
    <t>以行政指示方式委請國立教育廣播電臺辦理112年高等教育廣播節目計畫</t>
  </si>
  <si>
    <t>廣播</t>
  </si>
  <si>
    <t>國立教育廣播電臺</t>
  </si>
  <si>
    <t>為使大眾瞭解高等教育深耕計畫及大專校院辦學成果，委請教育廣播電臺製播專屬「高教耕我來」節目，邀請學校訪談分享計畫成效與辦學成果，有助於提升學生、家長及各界認識大專校院辦學現況。</t>
  </si>
  <si>
    <t>單位：元</t>
  </si>
  <si>
    <t>標案/契約名稱</t>
    <phoneticPr fontId="15" type="noConversion"/>
  </si>
  <si>
    <t>媒體類型</t>
    <phoneticPr fontId="15" type="noConversion"/>
  </si>
  <si>
    <t>宣導期程</t>
    <phoneticPr fontId="15" type="noConversion"/>
  </si>
  <si>
    <t>執行單位</t>
    <phoneticPr fontId="15" type="noConversion"/>
  </si>
  <si>
    <t>預算來源</t>
    <phoneticPr fontId="15" type="noConversion"/>
  </si>
  <si>
    <t>預算科目</t>
    <phoneticPr fontId="15" type="noConversion"/>
  </si>
  <si>
    <t>執行金額</t>
    <phoneticPr fontId="15" type="noConversion"/>
  </si>
  <si>
    <t>備註</t>
    <phoneticPr fontId="15" type="noConversion"/>
  </si>
  <si>
    <t>3.</t>
  </si>
  <si>
    <t>4.</t>
  </si>
  <si>
    <t>高等教育司</t>
  </si>
  <si>
    <t>技術職業教育行政及督導</t>
  </si>
  <si>
    <t>5.</t>
  </si>
  <si>
    <t>技職動起來Facebook宣傳</t>
  </si>
  <si>
    <t>網路(社群)</t>
  </si>
  <si>
    <t>技術及職業教育司</t>
  </si>
  <si>
    <t>國立高雄科技大學</t>
  </si>
  <si>
    <t>聘用人力製作圖文素材、EDM，利用技職動起來粉絲專頁、活動網站，推廣各項行銷內容，期能透過社群媒體達到宣導效益。</t>
  </si>
  <si>
    <t>6.</t>
  </si>
  <si>
    <t>教育家網站</t>
  </si>
  <si>
    <t>師資及藝術教育司</t>
  </si>
  <si>
    <t>親子天下股份有限公司</t>
  </si>
  <si>
    <t>教育家網站每月不重複造訪人次新增約6,000人次。</t>
  </si>
  <si>
    <t>廣播節目「老師好」</t>
  </si>
  <si>
    <t>部分補助社團法人中華民國全國教師會辦理與國立教育廣播電臺合作節目「老師好」實施計畫</t>
  </si>
  <si>
    <t>增強優秀現場教學經驗分享，豐富教師職涯，並促進社會對教育之瞭解與參與等。</t>
  </si>
  <si>
    <t>婚姻教育數位學習資源推廣宣傳</t>
  </si>
  <si>
    <t>以政府採購法委託中國文化大學辦理研製「教育部婚姻教育數位學習資源」勞務採購案」</t>
  </si>
  <si>
    <t>112.06.19-112.12.31</t>
  </si>
  <si>
    <t>終身教育司</t>
  </si>
  <si>
    <t>終身教育行政及督導</t>
  </si>
  <si>
    <t>中國文化大學</t>
  </si>
  <si>
    <t>11.</t>
  </si>
  <si>
    <t>國立臺灣師範大學</t>
  </si>
  <si>
    <t>透過網路媒體周知考試活動，以鼓勵全民參與閩南語認證考試，期保存及推廣閩南語文。</t>
  </si>
  <si>
    <t>12.</t>
  </si>
  <si>
    <t>13.</t>
  </si>
  <si>
    <t>廣播節目「超級公民GO」</t>
  </si>
  <si>
    <t>以行政指示方式委請國立教育廣播電臺辦理112年法治教育廣播節目「超級公民GO」計畫</t>
  </si>
  <si>
    <t>學生事務與特殊教育行政及督導</t>
  </si>
  <si>
    <t>透過電臺提供優質節目內容，加強學生、家長及教師了解具重要性及影響性之法治教育資訊，提供正確並實用的法治教育內容。以涵養國民法治教育素養及宏觀視野，促進國民增加法律知識及法律素養。</t>
  </si>
  <si>
    <t>14.</t>
  </si>
  <si>
    <t>廣播節目「性別平等 Easy Go 」</t>
  </si>
  <si>
    <t>以行政指示方式委請國立教育廣播電臺辦理廣播節目「性別平等 Easy Go 」</t>
  </si>
  <si>
    <t>透過節目(直播與廣播)，引發收聽師生與家長對於性別平等教育議題的關注，培養其性別敏感度，進而產生性別意識，有助於性別教學與相關業務推動，並期能成為收聽聽眾接觸性別平等教育議題之平臺與資源。</t>
  </si>
  <si>
    <t>15.</t>
  </si>
  <si>
    <t>廣播節目「特別的愛」</t>
  </si>
  <si>
    <t>以行政指示方式委請國立教育廣播電臺辦理廣播節目「特別的愛」</t>
  </si>
  <si>
    <t>透過電臺提供優質節目內容，建立社會大眾對特殊教育的正確概念。提供偏鄉或離島地區的教師、家長更多元特殊教育資源。讓社會大眾更能理解及接納身心障礙學生。</t>
  </si>
  <si>
    <t>16.</t>
  </si>
  <si>
    <t>以行政指示方式委請國立教育廣播電臺辦理生命教育廣播節目</t>
  </si>
  <si>
    <t>結合大眾傳播媒體資源推動生命教育</t>
  </si>
  <si>
    <t>17.</t>
  </si>
  <si>
    <t>18.</t>
  </si>
  <si>
    <t>國際及兩岸教育司</t>
  </si>
  <si>
    <t>國際及兩岸教育交流</t>
  </si>
  <si>
    <t>銘傳大學</t>
  </si>
  <si>
    <t>19.</t>
  </si>
  <si>
    <t>20.</t>
  </si>
  <si>
    <t>21.</t>
  </si>
  <si>
    <t>註：中央政府各機關執行立法院審查102年度中央政府總預算案所作決議之應行配合注意事項第4項略以：「各機關含附屬單位及依預算法第62條之1所定財團法人於平面媒體、網路媒體、廣播媒體及電視媒體辦理政策宣導相關之廣告，應按月於機關網站資訊公開區中單獨列示公布，並由各該主管機關按季彙整送立法院。」</t>
    <phoneticPr fontId="15" type="noConversion"/>
  </si>
  <si>
    <t>填表說明：</t>
  </si>
  <si>
    <t>本表係依預算法第62條之1規範，凡編列預算於平面媒體、廣播媒體、網路媒體(含社群媒體)及電視媒體辦理政策及業務宣導為填表範圍。</t>
  </si>
  <si>
    <t>「機關名稱」應包含國營事業、基金、財團法人，所稱之財團法人，係指政府捐助基金50％以上成立之財團法人。</t>
  </si>
  <si>
    <t>「標案/契約名稱」請填列政府電子採購網之「標案名稱」，倘為小額採購、行政委託及補助案件等無須刊登政府電子採購網者，則以辦理媒體政策及業務宣導相關文件（如契約等）之案名填列。</t>
  </si>
  <si>
    <t>「宣導期程」請依委託製播宣導之涵蓋期程，並針對季內刊登(播出)時間或次數填列，如109.10.1-109.12.31(涵蓋期程)；109.10.1、109.12.1(播出時間)或2次(刊登次數)。</t>
  </si>
  <si>
    <t>「預算來源」請查填總預算、○○特別預算、國營事業、非營業特種基金或財團法人預算。</t>
  </si>
  <si>
    <t>「預算科目」屬總預算、特別預算及政事型特種基金請填至業務(工作)計畫；業權型基金填至損益表（收支餘絀表）3級科目（xx成本或xx費用）；財團法人填至收支營運表3級科目（xx支出或xx費用）。</t>
  </si>
  <si>
    <t>機關如有公益或廠商回饋免費廣告等補充說明，請列入備註欄表達。</t>
  </si>
  <si>
    <t>以政府採購法委託天下雜誌股份有限公司辦理高教創新之編印出刊及網路宣傳採購案</t>
  </si>
  <si>
    <t>學生事務及特殊教育司</t>
  </si>
  <si>
    <t>22.</t>
  </si>
  <si>
    <t>23.</t>
  </si>
  <si>
    <t>24.</t>
  </si>
  <si>
    <t>25.</t>
  </si>
  <si>
    <t>26.</t>
  </si>
  <si>
    <t>第1屆終身學習節暨啟動記者會</t>
  </si>
  <si>
    <t>以行政指示委請國立臺灣科學教育館辦理「『第1屆終身學習節』暨112年『中央政府推動建立員工學習制度』及『全國終身學習楷模選拔』計畫」</t>
  </si>
  <si>
    <t>112.09.28-
112.12.31</t>
  </si>
  <si>
    <t>國立臺灣科學教育館</t>
  </si>
  <si>
    <t>1個一頁式網頁</t>
  </si>
  <si>
    <t>生命教育廣播節目</t>
  </si>
  <si>
    <t>透過設置活動一頁式網頁，提供大眾直覺瀏覽、有效且快速獲取有關第1屆終身學習節相關資訊，以鼓勵民眾參與。</t>
  </si>
  <si>
    <t>資訊與科技教育行政及督導</t>
  </si>
  <si>
    <t>國民及學前教育行政及督導</t>
  </si>
  <si>
    <t>27.</t>
  </si>
  <si>
    <t>28.</t>
  </si>
  <si>
    <t>29.</t>
  </si>
  <si>
    <t>30.</t>
  </si>
  <si>
    <t>31.</t>
  </si>
  <si>
    <t>32.</t>
  </si>
  <si>
    <t>33.</t>
  </si>
  <si>
    <t>34.</t>
  </si>
  <si>
    <t>35.</t>
  </si>
  <si>
    <t>國民及學前教育署</t>
  </si>
  <si>
    <t>資訊及科技教育司</t>
    <phoneticPr fontId="15" type="noConversion"/>
  </si>
  <si>
    <t>Facebook</t>
    <phoneticPr fontId="15" type="noConversion"/>
  </si>
  <si>
    <t>士奇傳播整合行銷股份有限公司</t>
    <phoneticPr fontId="15" type="noConversion"/>
  </si>
  <si>
    <t>以政府採購法委請士奇傳播整合行銷股份有限公司辦理112年度教育政策文宣通路採購案</t>
    <phoneticPr fontId="15" type="noConversion"/>
  </si>
  <si>
    <t>民視文化事業股份有限公司</t>
  </si>
  <si>
    <t>以政府採購法委請民視文化事業股份有限公司辦理112年度教育政策文宣通路採購案</t>
    <phoneticPr fontId="15" type="noConversion"/>
  </si>
  <si>
    <t>三立電視股份有限公司</t>
    <phoneticPr fontId="15" type="noConversion"/>
  </si>
  <si>
    <t>以政府採購法委請三立電視股份有限公司辦理112年度教育政策文宣通路採購案</t>
    <phoneticPr fontId="15" type="noConversion"/>
  </si>
  <si>
    <t>運動發展基金之健全運動產業環境促進運動發展計畫</t>
    <phoneticPr fontId="15" type="noConversion"/>
  </si>
  <si>
    <t>112.09.01-112.10.31</t>
    <phoneticPr fontId="15" type="noConversion"/>
  </si>
  <si>
    <t>以政府採購法委託教育家網站辦理112年教育家網站採購案</t>
  </si>
  <si>
    <t>中華民國112年10月份</t>
    <phoneticPr fontId="15" type="noConversion"/>
  </si>
  <si>
    <t>藝術與設計菁英海外培訓計畫</t>
  </si>
  <si>
    <t>以行政協助委託國立雲林科技大學辦理「藝術與設計菁英海外培訓計畫」</t>
  </si>
  <si>
    <t>112.09.26-112.10.29</t>
  </si>
  <si>
    <t>國立雲林科技大學</t>
  </si>
  <si>
    <t>為使大眾瞭解藝術與設計菁英海外培訓計畫及返國學員培訓成果，委請雲林科技大學辦理返國學員成果展，邀請學員訪談分享計畫成效與培訓成果，有助於提升學生、家長及各界認識該計畫。</t>
  </si>
  <si>
    <t>112.10.01-112.10.31</t>
  </si>
  <si>
    <t>112.07.01-112.12.31</t>
    <phoneticPr fontId="15" type="noConversion"/>
  </si>
  <si>
    <t>技術職業教育行政及督導</t>
    <phoneticPr fontId="15" type="noConversion"/>
  </si>
  <si>
    <t>「高教創新」為國內高教政策溝通與大學最佳實務的交流平台。另透過建立高教創新Youtube頻道定期更新相關資訊，以社群或數位宣傳方式增加曝光度，讓更多民眾有機會接觸並瞭解高等教育領域動態資訊。</t>
    <phoneticPr fontId="15" type="noConversion"/>
  </si>
  <si>
    <t>Facebook
活動網站</t>
    <phoneticPr fontId="15" type="noConversion"/>
  </si>
  <si>
    <t>112.01.01-112.12.31(涵蓋期程)；112年10月計4次(廣播次數)</t>
  </si>
  <si>
    <t>112.04.12-113.04.11(涵蓋期程)；112年10月計4次(刊登次數)</t>
  </si>
  <si>
    <t>師鐸獎教育
故事訪談節目</t>
  </si>
  <si>
    <t>發揚尊師重道優良傳統，提振教師專業精神。</t>
  </si>
  <si>
    <t>112.09.01-112.09.30計1次(廣播次數)</t>
    <phoneticPr fontId="15" type="noConversion"/>
  </si>
  <si>
    <t>師資培育與藝術教育行政及督導</t>
    <phoneticPr fontId="15" type="noConversion"/>
  </si>
  <si>
    <t>社團法人中華民國全國教師會</t>
    <phoneticPr fontId="15" type="noConversion"/>
  </si>
  <si>
    <t>112.10.01-113.12.31</t>
    <phoneticPr fontId="15" type="noConversion"/>
  </si>
  <si>
    <t>以政府採購法委託銘傳大學辦理112年師鐸獎、教育奉獻獎及資深優良教師表揚大會暨總統餐會(含餐券方案)採購案</t>
    <phoneticPr fontId="15" type="noConversion"/>
  </si>
  <si>
    <t>樂齡人生、成就價值--第6屆樂齡教育奉獻獎影片</t>
  </si>
  <si>
    <t>以行政協助委請國立中正大學辦理「112年樂齡學習總輔導團計畫」</t>
  </si>
  <si>
    <t>112.10.20</t>
  </si>
  <si>
    <t>國立中正大學</t>
  </si>
  <si>
    <t>所拍攝的影片係就樂齡教育奉獻獎得獎團體之學員、講師及主任之分享為主，以樂齡人生、成就價值為主軸，鼓勵高齡長者積極服務貢獻，創造自我人生價值。</t>
  </si>
  <si>
    <t>閩南語語言能力認證考試相關宣傳</t>
  </si>
  <si>
    <t>網路</t>
    <phoneticPr fontId="15" type="noConversion"/>
  </si>
  <si>
    <t>以行政協助委請國立高雄科技大學辦理112-113年度職業試探體驗主題常設展聯合行銷計畫</t>
    <phoneticPr fontId="15" type="noConversion"/>
  </si>
  <si>
    <t>結合數位學習資源方式，藉由相關媒體宣傳推廣，提供大眾有效與快速獲得所需婚姻教育知能。</t>
  </si>
  <si>
    <t>Facebook
Youtube
Instagram</t>
    <phoneticPr fontId="15" type="noConversion"/>
  </si>
  <si>
    <t>112.10.01-112.10.31</t>
    <phoneticPr fontId="15" type="noConversion"/>
  </si>
  <si>
    <t>LINE專屬帳號</t>
    <phoneticPr fontId="15" type="noConversion"/>
  </si>
  <si>
    <t>我的未來我作主微電影競賽</t>
  </si>
  <si>
    <t>以行政指示方式委請國家教育研究院辦理第六屆我的未來我作主校園防制毒品暨霸凌微電影競賽</t>
  </si>
  <si>
    <t>112.02.25~112.10.30</t>
  </si>
  <si>
    <t>國家教育研究院</t>
  </si>
  <si>
    <t>為使學生能對校園安全議題有更進一步的了解，以「防制毒品、防制霸凌」為主題，使學生了解毒品濫用之危害及霸凌自我省思和覺察，進而遠離毒品、拒絕霸凌，營造友善學習校園，透過學生的用心與巧思，團結同儕的力量一起向毒品、霸凌說不，既具教育的意義，更能達到讓學生自動自發，互相協助提醒的正面效果，故辦理此項微電影競賽。</t>
  </si>
  <si>
    <t xml:space="preserve">
廣播
網路(社群)</t>
    <phoneticPr fontId="15" type="noConversion"/>
  </si>
  <si>
    <t>Dcard
Facebook
Google(關鍵字)
Youtube
Instagram
教育廣播電台</t>
    <phoneticPr fontId="15" type="noConversion"/>
  </si>
  <si>
    <t>2023年臺灣獎學金及華語文獎學金新生說明暨歡迎會</t>
  </si>
  <si>
    <t>112.10.25-112.11.25 (涵蓋期程)</t>
  </si>
  <si>
    <t>以政府採購法委託國立臺灣師範大學辦理「112年閩南語語言能力認證試務工作採購案」</t>
    <phoneticPr fontId="15" type="noConversion"/>
  </si>
  <si>
    <t>數位精進方案LINE內容策展</t>
    <phoneticPr fontId="15" type="noConversion"/>
  </si>
  <si>
    <t>資訊與科技教育行政及督導</t>
    <phoneticPr fontId="15" type="noConversion"/>
  </si>
  <si>
    <t>總預算</t>
    <phoneticPr fontId="15" type="noConversion"/>
  </si>
  <si>
    <t>透過LINE內容策展方式宣傳，推廣數位政策，經由多數民眾有應用LINE社群的習慣，達到推廣的效益</t>
    <phoneticPr fontId="15" type="noConversion"/>
  </si>
  <si>
    <t>LINE
(臺灣連線)</t>
    <phoneticPr fontId="15" type="noConversion"/>
  </si>
  <si>
    <t>終身教育行政及督導</t>
    <phoneticPr fontId="15" type="noConversion"/>
  </si>
  <si>
    <t>國民及學前教育行政及督導</t>
    <phoneticPr fontId="15" type="noConversion"/>
  </si>
  <si>
    <t>Google聯播網</t>
    <phoneticPr fontId="15" type="noConversion"/>
  </si>
  <si>
    <t>數位冒險王(第1集)臉書推廣</t>
    <phoneticPr fontId="15" type="noConversion"/>
  </si>
  <si>
    <t>透過臉書社群行銷經營方式，推廣數位政策，並經由數位社群網網相連，達到多方推廣的效益。</t>
    <phoneticPr fontId="15" type="noConversion"/>
  </si>
  <si>
    <t>數位冒險王YT推廣(4、5、6集)</t>
    <phoneticPr fontId="15" type="noConversion"/>
  </si>
  <si>
    <t>透過Youtube投放數位學習(數位冒險王4、5、6集)影片，達到預估超過5萬人數觀看的傳播效益</t>
    <phoneticPr fontId="15" type="noConversion"/>
  </si>
  <si>
    <t>亞運網路推廣</t>
    <phoneticPr fontId="15" type="noConversion"/>
  </si>
  <si>
    <t>體育署</t>
    <phoneticPr fontId="15" type="noConversion"/>
  </si>
  <si>
    <t>政事型特種基金</t>
    <phoneticPr fontId="15" type="noConversion"/>
  </si>
  <si>
    <t>透過網路與社群行銷方式，推廣亞運活動，為台灣選手加油。</t>
    <phoneticPr fontId="15" type="noConversion"/>
  </si>
  <si>
    <t>Ettoday</t>
    <phoneticPr fontId="15" type="noConversion"/>
  </si>
  <si>
    <t>透過網路與社群行銷方式，推廣青春動滋券政策，期望符合16歲至22歲約165萬名國民，能適時領用加碼參與運動。</t>
    <phoneticPr fontId="15" type="noConversion"/>
  </si>
  <si>
    <t>反毒宣導</t>
    <phoneticPr fontId="15" type="noConversion"/>
  </si>
  <si>
    <t>臺灣時報社股份有限公司</t>
    <phoneticPr fontId="15" type="noConversion"/>
  </si>
  <si>
    <t>透過報紙廣告，提醒家長、學生判別毒品，宣導反毒訊息。</t>
    <phoneticPr fontId="15" type="noConversion"/>
  </si>
  <si>
    <t>臺灣時報</t>
    <phoneticPr fontId="15" type="noConversion"/>
  </si>
  <si>
    <t>終身教育司</t>
    <phoneticPr fontId="15" type="noConversion"/>
  </si>
  <si>
    <t>以政府採購法委請士奇傳播整合行銷股份有限公司及三立電視股份有限公司辦理112年度教育政策文宣通路採購案</t>
    <phoneticPr fontId="15" type="noConversion"/>
  </si>
  <si>
    <t>士奇傳播整合行銷股份有限公司</t>
  </si>
  <si>
    <t>廠商回饋事項</t>
  </si>
  <si>
    <t>Yahoo
Youtube
Google</t>
    <phoneticPr fontId="15" type="noConversion"/>
  </si>
  <si>
    <t>Youtube</t>
    <phoneticPr fontId="15" type="noConversion"/>
  </si>
  <si>
    <t>民視文化事業股份有限公司</t>
    <phoneticPr fontId="15" type="noConversion"/>
  </si>
  <si>
    <t>Google
Instagram
Youtube
LINE
Facebook</t>
    <phoneticPr fontId="15" type="noConversion"/>
  </si>
  <si>
    <t>Yahoo</t>
    <phoneticPr fontId="15" type="noConversion"/>
  </si>
  <si>
    <t>一般行政</t>
  </si>
  <si>
    <t>Google
Instagram
Youtube
Facebook</t>
    <phoneticPr fontId="15" type="noConversion"/>
  </si>
  <si>
    <t>以政府採購法委請士奇傳播整合行銷股份有限公司及民視文化事業股份有限公司辦理112年度教育政策文宣通路採購案</t>
    <phoneticPr fontId="15" type="noConversion"/>
  </si>
  <si>
    <t>新聞工作小組</t>
  </si>
  <si>
    <t>以政府採購法委請臺灣時報社股份有限公司辦理反毒宣導採購案</t>
    <phoneticPr fontId="15" type="noConversion"/>
  </si>
  <si>
    <t>教育部樂齡學習網</t>
    <phoneticPr fontId="15" type="noConversion"/>
  </si>
  <si>
    <t>數位冒險王YT推廣(1、2、3集)</t>
    <phoneticPr fontId="15" type="noConversion"/>
  </si>
  <si>
    <t>透過Youtube投放數位學習(數位冒險王1、2、3集)影片，達到預估超過5萬人數觀看的傳播效益</t>
    <phoneticPr fontId="15" type="noConversion"/>
  </si>
  <si>
    <t xml:space="preserve">青春動滋券網路推廣 </t>
    <phoneticPr fontId="15" type="noConversion"/>
  </si>
  <si>
    <t>宣傳本年度臺灣獎學金及華語文獎學金新生說明暨歡迎會。透過關鍵字搜尋曝光優秀舊生經驗分享故事，以吸引更多學生申請臺灣獎學金及華語文獎學金。</t>
    <phoneticPr fontId="15" type="noConversion"/>
  </si>
  <si>
    <t>銘傳大學</t>
    <phoneticPr fontId="15" type="noConversion"/>
  </si>
  <si>
    <t>以政府採購法委託銘傳大學辦理「112學年臺灣獎學金及華語文獎學金計畫辦公室」111 學年第1年後續擴充採購案</t>
    <phoneticPr fontId="15" type="noConversion"/>
  </si>
  <si>
    <t>國立教育廣播電臺「教育開講」節目專訪</t>
    <phoneticPr fontId="15" type="noConversion"/>
  </si>
  <si>
    <t>學生事務與特殊教育行政及督導</t>
    <phoneticPr fontId="15" type="noConversion"/>
  </si>
  <si>
    <t>透過節目(直播與廣播)，引發收聽師生與家長對於藝術才能與融合教育重要性。</t>
    <phoneticPr fontId="15" type="noConversion"/>
  </si>
  <si>
    <t>國立教育廣播電臺</t>
    <phoneticPr fontId="15" type="noConversion"/>
  </si>
  <si>
    <t>透過受訪人專業分享提供大眾校園霸凌事件之正確處遇觀念</t>
    <phoneticPr fontId="15" type="noConversion"/>
  </si>
  <si>
    <t>112.10.09</t>
    <phoneticPr fontId="15" type="noConversion"/>
  </si>
  <si>
    <t>112.10.15</t>
    <phoneticPr fontId="28" type="noConversion"/>
  </si>
  <si>
    <t>36.</t>
  </si>
  <si>
    <t>37.</t>
  </si>
  <si>
    <t>林○華</t>
    <phoneticPr fontId="15" type="noConversion"/>
  </si>
  <si>
    <t>林○聖</t>
    <phoneticPr fontId="1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</si>
</sst>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76" formatCode="_-* #,##0_-;\-* #,##0_-;_-* &quot;-&quot;??_-;_-@_-"/>
    <numFmt numFmtId="177" formatCode="#,##0_);[Red]\(#,##0\)"/>
  </numFmts>
  <fonts count="30" x14ac:knownFonts="1">
    <font>
      <sz val="12"/>
      <color rgb="FF000000"/>
      <name val="新細明體"/>
      <family val="1"/>
      <charset val="136"/>
    </font>
    <font>
      <sz val="12"/>
      <color theme="1"/>
      <name val="新細明體"/>
      <family val="2"/>
      <charset val="136"/>
      <scheme val="minor"/>
    </font>
    <font>
      <sz val="12"/>
      <color rgb="FF000000"/>
      <name val="新細明體"/>
      <family val="1"/>
      <charset val="136"/>
    </font>
    <font>
      <b/>
      <sz val="10"/>
      <color rgb="FF000000"/>
      <name val="新細明體"/>
      <family val="1"/>
      <charset val="136"/>
    </font>
    <font>
      <sz val="10"/>
      <color rgb="FFFFFFFF"/>
      <name val="新細明體"/>
      <family val="1"/>
      <charset val="136"/>
    </font>
    <font>
      <sz val="10"/>
      <color rgb="FFCC0000"/>
      <name val="新細明體"/>
      <family val="1"/>
      <charset val="136"/>
    </font>
    <font>
      <b/>
      <sz val="10"/>
      <color rgb="FFFFFFFF"/>
      <name val="新細明體"/>
      <family val="1"/>
      <charset val="136"/>
    </font>
    <font>
      <i/>
      <sz val="10"/>
      <color rgb="FF808080"/>
      <name val="新細明體"/>
      <family val="1"/>
      <charset val="136"/>
    </font>
    <font>
      <sz val="10"/>
      <color rgb="FF006600"/>
      <name val="新細明體"/>
      <family val="1"/>
      <charset val="136"/>
    </font>
    <font>
      <b/>
      <sz val="24"/>
      <color rgb="FF000000"/>
      <name val="新細明體"/>
      <family val="1"/>
      <charset val="136"/>
    </font>
    <font>
      <sz val="18"/>
      <color rgb="FF000000"/>
      <name val="新細明體"/>
      <family val="1"/>
      <charset val="136"/>
    </font>
    <font>
      <u/>
      <sz val="10"/>
      <color rgb="FF0000EE"/>
      <name val="新細明體"/>
      <family val="1"/>
      <charset val="136"/>
    </font>
    <font>
      <sz val="10"/>
      <color rgb="FF996600"/>
      <name val="新細明體"/>
      <family val="1"/>
      <charset val="136"/>
    </font>
    <font>
      <sz val="10"/>
      <color rgb="FF333333"/>
      <name val="新細明體"/>
      <family val="1"/>
      <charset val="136"/>
    </font>
    <font>
      <sz val="12"/>
      <color rgb="FF000000"/>
      <name val="標楷體"/>
      <family val="4"/>
      <charset val="136"/>
    </font>
    <font>
      <sz val="9"/>
      <name val="新細明體"/>
      <family val="1"/>
      <charset val="136"/>
    </font>
    <font>
      <sz val="12"/>
      <name val="標楷體"/>
      <family val="4"/>
      <charset val="136"/>
    </font>
    <font>
      <sz val="12"/>
      <name val="新細明體"/>
      <family val="1"/>
      <charset val="136"/>
    </font>
    <font>
      <sz val="12"/>
      <color theme="1"/>
      <name val="新細明體"/>
      <family val="1"/>
      <charset val="136"/>
      <scheme val="minor"/>
    </font>
    <font>
      <u/>
      <sz val="24"/>
      <name val="標楷體"/>
      <family val="4"/>
      <charset val="136"/>
    </font>
    <font>
      <u/>
      <sz val="13.5"/>
      <name val="標楷體"/>
      <family val="4"/>
      <charset val="136"/>
    </font>
    <font>
      <sz val="20"/>
      <name val="標楷體"/>
      <family val="4"/>
      <charset val="136"/>
    </font>
    <font>
      <b/>
      <sz val="13.5"/>
      <name val="標楷體"/>
      <family val="4"/>
      <charset val="136"/>
    </font>
    <font>
      <b/>
      <u/>
      <sz val="13.5"/>
      <name val="標楷體"/>
      <family val="4"/>
      <charset val="136"/>
    </font>
    <font>
      <b/>
      <sz val="14"/>
      <name val="標楷體"/>
      <family val="4"/>
      <charset val="136"/>
    </font>
    <font>
      <sz val="14"/>
      <name val="標楷體"/>
      <family val="4"/>
      <charset val="136"/>
    </font>
    <font>
      <sz val="14"/>
      <color rgb="FF000000"/>
      <name val="標楷體"/>
      <family val="4"/>
      <charset val="136"/>
    </font>
    <font>
      <strike/>
      <sz val="14"/>
      <color rgb="FFFF0000"/>
      <name val="標楷體"/>
      <family val="4"/>
      <charset val="136"/>
    </font>
    <font>
      <sz val="9"/>
      <name val="新細明體"/>
      <family val="2"/>
      <charset val="136"/>
      <scheme val="minor"/>
    </font>
    <font>
      <sz val="14"/>
      <color theme="1"/>
      <name val="標楷體"/>
      <family val="4"/>
      <charset val="136"/>
    </font>
  </fonts>
  <fills count="9">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s>
  <borders count="15">
    <border>
      <left/>
      <right/>
      <top/>
      <bottom/>
      <diagonal/>
    </border>
    <border>
      <left style="thin">
        <color rgb="FF808080"/>
      </left>
      <right style="thin">
        <color rgb="FF808080"/>
      </right>
      <top style="thin">
        <color rgb="FF808080"/>
      </top>
      <bottom style="thin">
        <color rgb="FF80808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top style="medium">
        <color indexed="64"/>
      </top>
      <bottom/>
      <diagonal/>
    </border>
  </borders>
  <cellStyleXfs count="25">
    <xf numFmtId="0" fontId="0" fillId="0" borderId="0">
      <alignment vertical="center"/>
    </xf>
    <xf numFmtId="0" fontId="3" fillId="0" borderId="0" applyNumberFormat="0" applyBorder="0" applyProtection="0">
      <alignment vertical="center"/>
    </xf>
    <xf numFmtId="0" fontId="4" fillId="2" borderId="0" applyNumberFormat="0" applyBorder="0" applyProtection="0">
      <alignment vertical="center"/>
    </xf>
    <xf numFmtId="0" fontId="4" fillId="3" borderId="0" applyNumberFormat="0" applyBorder="0" applyProtection="0">
      <alignment vertical="center"/>
    </xf>
    <xf numFmtId="0" fontId="3" fillId="4" borderId="0" applyNumberFormat="0" applyBorder="0" applyProtection="0">
      <alignment vertical="center"/>
    </xf>
    <xf numFmtId="0" fontId="5" fillId="5" borderId="0" applyNumberFormat="0" applyBorder="0" applyProtection="0">
      <alignment vertical="center"/>
    </xf>
    <xf numFmtId="0" fontId="6" fillId="6" borderId="0" applyNumberFormat="0" applyBorder="0" applyProtection="0">
      <alignment vertical="center"/>
    </xf>
    <xf numFmtId="0" fontId="7" fillId="0" borderId="0" applyNumberFormat="0" applyBorder="0" applyProtection="0">
      <alignment vertical="center"/>
    </xf>
    <xf numFmtId="0" fontId="8" fillId="7" borderId="0" applyNumberFormat="0" applyBorder="0" applyProtection="0">
      <alignment vertical="center"/>
    </xf>
    <xf numFmtId="0" fontId="9" fillId="0" borderId="0" applyNumberFormat="0" applyBorder="0" applyProtection="0">
      <alignment vertical="center"/>
    </xf>
    <xf numFmtId="0" fontId="10" fillId="0" borderId="0" applyNumberFormat="0" applyBorder="0" applyProtection="0">
      <alignment vertical="center"/>
    </xf>
    <xf numFmtId="0" fontId="2" fillId="0" borderId="0" applyNumberFormat="0" applyFont="0" applyBorder="0" applyProtection="0">
      <alignment vertical="center"/>
    </xf>
    <xf numFmtId="0" fontId="11" fillId="0" borderId="0" applyNumberFormat="0" applyBorder="0" applyProtection="0">
      <alignment vertical="center"/>
    </xf>
    <xf numFmtId="0" fontId="12" fillId="8" borderId="0" applyNumberFormat="0" applyBorder="0" applyProtection="0">
      <alignment vertical="center"/>
    </xf>
    <xf numFmtId="0" fontId="13" fillId="8" borderId="1" applyNumberFormat="0" applyProtection="0">
      <alignment vertical="center"/>
    </xf>
    <xf numFmtId="0" fontId="2" fillId="0" borderId="0" applyNumberFormat="0" applyFont="0" applyBorder="0" applyProtection="0">
      <alignment vertical="center"/>
    </xf>
    <xf numFmtId="0" fontId="2" fillId="0" borderId="0" applyNumberFormat="0" applyFont="0" applyBorder="0" applyProtection="0">
      <alignment vertical="center"/>
    </xf>
    <xf numFmtId="0" fontId="5" fillId="0" borderId="0" applyNumberFormat="0" applyBorder="0" applyProtection="0">
      <alignment vertical="center"/>
    </xf>
    <xf numFmtId="0" fontId="1" fillId="0" borderId="0">
      <alignment vertical="center"/>
    </xf>
    <xf numFmtId="0" fontId="17" fillId="0" borderId="0">
      <alignment vertical="center"/>
    </xf>
    <xf numFmtId="43" fontId="1" fillId="0" borderId="0" applyFont="0" applyFill="0" applyBorder="0" applyAlignment="0" applyProtection="0">
      <alignment vertical="center"/>
    </xf>
    <xf numFmtId="0" fontId="18" fillId="0" borderId="0"/>
    <xf numFmtId="43" fontId="17" fillId="0" borderId="0" applyFont="0" applyFill="0" applyBorder="0" applyAlignment="0" applyProtection="0">
      <alignment vertical="center"/>
    </xf>
    <xf numFmtId="43" fontId="2" fillId="0" borderId="0" applyFont="0" applyFill="0" applyBorder="0" applyAlignment="0" applyProtection="0">
      <alignment vertical="center"/>
    </xf>
    <xf numFmtId="0" fontId="2" fillId="0" borderId="0">
      <alignment vertical="center"/>
    </xf>
  </cellStyleXfs>
  <cellXfs count="47">
    <xf numFmtId="0" fontId="0" fillId="0" borderId="0" xfId="0">
      <alignment vertical="center"/>
    </xf>
    <xf numFmtId="0" fontId="17" fillId="0" borderId="0" xfId="0" applyFont="1">
      <alignment vertical="center"/>
    </xf>
    <xf numFmtId="0" fontId="21" fillId="0" borderId="0" xfId="0" applyFont="1" applyBorder="1" applyAlignment="1">
      <alignment horizontal="center" vertical="center"/>
    </xf>
    <xf numFmtId="0" fontId="16" fillId="0" borderId="0" xfId="0" applyFont="1" applyBorder="1" applyAlignment="1">
      <alignment horizontal="right" vertical="center"/>
    </xf>
    <xf numFmtId="0" fontId="16" fillId="0" borderId="0" xfId="0" applyFont="1">
      <alignment vertical="center"/>
    </xf>
    <xf numFmtId="49" fontId="25" fillId="0" borderId="3" xfId="0" applyNumberFormat="1" applyFont="1" applyBorder="1" applyAlignment="1">
      <alignment horizontal="center" vertical="center" wrapText="1"/>
    </xf>
    <xf numFmtId="0" fontId="25" fillId="0" borderId="2" xfId="0" applyFont="1" applyBorder="1" applyAlignment="1">
      <alignment horizontal="center" vertical="center" wrapText="1"/>
    </xf>
    <xf numFmtId="176" fontId="25" fillId="0" borderId="2" xfId="23" applyNumberFormat="1" applyFont="1" applyBorder="1" applyAlignment="1">
      <alignment horizontal="center" vertical="center" wrapText="1"/>
    </xf>
    <xf numFmtId="0" fontId="25" fillId="0" borderId="4" xfId="0" applyFont="1" applyBorder="1" applyAlignment="1">
      <alignment horizontal="center" vertical="center" wrapText="1"/>
    </xf>
    <xf numFmtId="0" fontId="16" fillId="0" borderId="0" xfId="0" applyFont="1" applyAlignment="1">
      <alignment horizontal="right" vertical="center"/>
    </xf>
    <xf numFmtId="0" fontId="22" fillId="0" borderId="8" xfId="0" applyFont="1" applyBorder="1" applyAlignment="1">
      <alignment horizontal="center" vertical="center" wrapText="1"/>
    </xf>
    <xf numFmtId="0" fontId="22" fillId="0" borderId="9" xfId="0" applyFont="1" applyBorder="1" applyAlignment="1">
      <alignment horizontal="center" vertical="center" wrapText="1"/>
    </xf>
    <xf numFmtId="0" fontId="23" fillId="0" borderId="9"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10" xfId="0" applyFont="1" applyBorder="1" applyAlignment="1">
      <alignment horizontal="center" vertical="center" wrapText="1"/>
    </xf>
    <xf numFmtId="0" fontId="16" fillId="0" borderId="12" xfId="0" applyFont="1" applyFill="1" applyBorder="1" applyAlignment="1">
      <alignment horizontal="left" vertical="center"/>
    </xf>
    <xf numFmtId="0" fontId="16" fillId="0" borderId="12" xfId="0" applyFont="1" applyBorder="1">
      <alignment vertical="center"/>
    </xf>
    <xf numFmtId="0" fontId="16" fillId="0" borderId="13" xfId="0" applyFont="1" applyBorder="1">
      <alignment vertical="center"/>
    </xf>
    <xf numFmtId="177" fontId="25" fillId="0" borderId="2" xfId="23" applyNumberFormat="1" applyFont="1" applyBorder="1" applyAlignment="1">
      <alignment horizontal="center" vertical="center" wrapText="1"/>
    </xf>
    <xf numFmtId="0" fontId="0" fillId="0" borderId="0" xfId="0" applyFill="1">
      <alignment vertical="center"/>
    </xf>
    <xf numFmtId="176" fontId="25" fillId="0" borderId="12" xfId="23" applyNumberFormat="1" applyFont="1" applyBorder="1" applyAlignment="1">
      <alignment horizontal="center" vertical="center"/>
    </xf>
    <xf numFmtId="49" fontId="25" fillId="0" borderId="5" xfId="0" applyNumberFormat="1" applyFont="1" applyBorder="1" applyAlignment="1">
      <alignment horizontal="center" vertical="center" wrapText="1"/>
    </xf>
    <xf numFmtId="0" fontId="25" fillId="0" borderId="6" xfId="0" applyFont="1" applyBorder="1" applyAlignment="1">
      <alignment horizontal="center" vertical="center" wrapText="1"/>
    </xf>
    <xf numFmtId="0" fontId="25" fillId="0" borderId="7" xfId="0" applyFont="1" applyBorder="1" applyAlignment="1">
      <alignment horizontal="center" vertical="center" wrapText="1"/>
    </xf>
    <xf numFmtId="177" fontId="25" fillId="0" borderId="2" xfId="0" applyNumberFormat="1" applyFont="1" applyBorder="1" applyAlignment="1">
      <alignment horizontal="center" vertical="center" wrapText="1"/>
    </xf>
    <xf numFmtId="0" fontId="25" fillId="0" borderId="2" xfId="0" applyFont="1" applyBorder="1" applyAlignment="1">
      <alignment horizontal="justify" vertical="center" wrapText="1"/>
    </xf>
    <xf numFmtId="177" fontId="25" fillId="0" borderId="6" xfId="23" applyNumberFormat="1" applyFont="1" applyBorder="1" applyAlignment="1">
      <alignment horizontal="center" vertical="center" wrapText="1"/>
    </xf>
    <xf numFmtId="0" fontId="16" fillId="0" borderId="0" xfId="18" applyFont="1">
      <alignment vertical="center"/>
    </xf>
    <xf numFmtId="0" fontId="17" fillId="0" borderId="0" xfId="18" applyFont="1">
      <alignment vertical="center"/>
    </xf>
    <xf numFmtId="0" fontId="27" fillId="0" borderId="4" xfId="18" applyFont="1" applyFill="1" applyBorder="1" applyAlignment="1">
      <alignment horizontal="center" vertical="center" wrapText="1"/>
    </xf>
    <xf numFmtId="0" fontId="25" fillId="0" borderId="4" xfId="0" applyFont="1" applyFill="1" applyBorder="1" applyAlignment="1">
      <alignment horizontal="center" vertical="center" wrapText="1"/>
    </xf>
    <xf numFmtId="0" fontId="26" fillId="0" borderId="2" xfId="18" applyFont="1" applyFill="1" applyBorder="1" applyAlignment="1">
      <alignment horizontal="center" vertical="center"/>
    </xf>
    <xf numFmtId="0" fontId="29" fillId="0" borderId="2" xfId="18" applyFont="1" applyFill="1" applyBorder="1" applyAlignment="1">
      <alignment horizontal="center" vertical="center" wrapText="1"/>
    </xf>
    <xf numFmtId="0" fontId="25" fillId="0" borderId="2" xfId="18" applyFont="1" applyFill="1" applyBorder="1" applyAlignment="1">
      <alignment horizontal="center" vertical="center" wrapText="1"/>
    </xf>
    <xf numFmtId="177" fontId="25" fillId="0" borderId="2" xfId="20" applyNumberFormat="1" applyFont="1" applyFill="1" applyBorder="1" applyAlignment="1">
      <alignment horizontal="center" vertical="center" wrapText="1"/>
    </xf>
    <xf numFmtId="0" fontId="25" fillId="0" borderId="4" xfId="18" applyFont="1" applyFill="1" applyBorder="1" applyAlignment="1">
      <alignment horizontal="center" vertical="center" wrapText="1"/>
    </xf>
    <xf numFmtId="49" fontId="25" fillId="0" borderId="3" xfId="18" applyNumberFormat="1" applyFont="1" applyFill="1" applyBorder="1" applyAlignment="1">
      <alignment horizontal="center" vertical="center" wrapText="1"/>
    </xf>
    <xf numFmtId="0" fontId="19" fillId="0" borderId="0" xfId="0" applyFont="1" applyAlignment="1">
      <alignment horizontal="center" vertical="center" wrapText="1"/>
    </xf>
    <xf numFmtId="0" fontId="17" fillId="0" borderId="0" xfId="0" applyFont="1" applyAlignment="1">
      <alignment vertical="center"/>
    </xf>
    <xf numFmtId="0" fontId="20" fillId="0" borderId="0" xfId="0" applyFont="1" applyAlignment="1">
      <alignment horizontal="center" vertical="center" wrapText="1"/>
    </xf>
    <xf numFmtId="49" fontId="14" fillId="0" borderId="14" xfId="0" applyNumberFormat="1" applyFont="1" applyFill="1" applyBorder="1" applyAlignment="1">
      <alignment horizontal="left" vertical="top" wrapText="1"/>
    </xf>
    <xf numFmtId="49" fontId="14" fillId="0" borderId="0" xfId="0" applyNumberFormat="1" applyFont="1" applyFill="1" applyBorder="1" applyAlignment="1">
      <alignment horizontal="left" vertical="top" wrapText="1"/>
    </xf>
    <xf numFmtId="0" fontId="16" fillId="0" borderId="11" xfId="0" applyFont="1" applyFill="1" applyBorder="1" applyAlignment="1">
      <alignment horizontal="left" vertical="center"/>
    </xf>
    <xf numFmtId="0" fontId="17" fillId="0" borderId="12" xfId="0" applyFont="1" applyBorder="1" applyAlignment="1">
      <alignment vertical="center"/>
    </xf>
    <xf numFmtId="0" fontId="25" fillId="0" borderId="2" xfId="0" applyFont="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vertical="center" wrapText="1"/>
    </xf>
  </cellXfs>
  <cellStyles count="25">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user)" xfId="9" xr:uid="{00000000-0005-0000-0000-000008000000}"/>
    <cellStyle name="Heading 1" xfId="10" xr:uid="{00000000-0005-0000-0000-000009000000}"/>
    <cellStyle name="Heading 2" xfId="11" xr:uid="{00000000-0005-0000-0000-00000A000000}"/>
    <cellStyle name="Hyperlink" xfId="12" xr:uid="{00000000-0005-0000-0000-00000B000000}"/>
    <cellStyle name="Neutral" xfId="13" xr:uid="{00000000-0005-0000-0000-00000C000000}"/>
    <cellStyle name="Note" xfId="14" xr:uid="{00000000-0005-0000-0000-00000D000000}"/>
    <cellStyle name="Status" xfId="15" xr:uid="{00000000-0005-0000-0000-00000E000000}"/>
    <cellStyle name="Text" xfId="16" xr:uid="{00000000-0005-0000-0000-00000F000000}"/>
    <cellStyle name="Warning" xfId="17" xr:uid="{00000000-0005-0000-0000-000010000000}"/>
    <cellStyle name="一般" xfId="0" builtinId="0" customBuiltin="1"/>
    <cellStyle name="一般 2" xfId="18" xr:uid="{7CC5B2F5-C315-420E-A149-414F780C8397}"/>
    <cellStyle name="一般 2 2" xfId="19" xr:uid="{23FA5EA1-7AAD-4411-8146-B59BDEC98642}"/>
    <cellStyle name="一般 2 2 2" xfId="21" xr:uid="{364F262A-5905-48EB-ABFE-7EEB642972F5}"/>
    <cellStyle name="一般 5" xfId="24" xr:uid="{01416674-3DB2-47A6-839A-777965FFABCD}"/>
    <cellStyle name="千分位" xfId="23" builtinId="3"/>
    <cellStyle name="千分位 2" xfId="20" xr:uid="{42101C2B-6094-4D03-A664-CA54B35B78D7}"/>
    <cellStyle name="千分位 2 2" xfId="22" xr:uid="{D02872A1-F25D-4864-99C9-5AA471FCE8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55499-D7D8-42F9-864C-B96CDB7D4196}">
  <sheetPr>
    <pageSetUpPr fitToPage="1"/>
  </sheetPr>
  <dimension ref="A1:AMH54"/>
  <sheetViews>
    <sheetView tabSelected="1" topLeftCell="A22" zoomScale="55" zoomScaleNormal="55" workbookViewId="0">
      <selection activeCell="K24" sqref="K24"/>
    </sheetView>
  </sheetViews>
  <sheetFormatPr defaultColWidth="10" defaultRowHeight="16.5" x14ac:dyDescent="0.25"/>
  <cols>
    <col min="1" max="1" width="5.375" style="1" customWidth="1"/>
    <col min="2" max="2" width="12.75" style="4" customWidth="1"/>
    <col min="3" max="3" width="63.25" style="4" customWidth="1"/>
    <col min="4" max="4" width="18.875" style="4" customWidth="1"/>
    <col min="5" max="5" width="15" style="4" customWidth="1"/>
    <col min="6" max="6" width="15.625" style="4" customWidth="1"/>
    <col min="7" max="7" width="14.25" style="4" customWidth="1"/>
    <col min="8" max="8" width="13.375" style="4" customWidth="1"/>
    <col min="9" max="9" width="15.375" style="4" customWidth="1"/>
    <col min="10" max="10" width="18" style="4" customWidth="1"/>
    <col min="11" max="11" width="14.375" style="4" customWidth="1"/>
    <col min="12" max="12" width="30.625" style="4" customWidth="1"/>
    <col min="13" max="13" width="18.75" style="4" customWidth="1"/>
    <col min="14" max="14" width="26" style="4" customWidth="1"/>
    <col min="15" max="998" width="9.5" style="4" customWidth="1"/>
    <col min="999" max="999" width="10" style="1" customWidth="1"/>
    <col min="1000" max="16384" width="10" style="1"/>
  </cols>
  <sheetData>
    <row r="1" spans="1:1022" ht="32.25" customHeight="1" x14ac:dyDescent="0.25">
      <c r="A1" s="37" t="s">
        <v>7</v>
      </c>
      <c r="B1" s="38"/>
      <c r="C1" s="38"/>
      <c r="D1" s="38"/>
      <c r="E1" s="38"/>
      <c r="F1" s="38"/>
      <c r="G1" s="38"/>
      <c r="H1" s="38"/>
      <c r="I1" s="38"/>
      <c r="J1" s="38"/>
      <c r="K1" s="38"/>
      <c r="L1" s="38"/>
      <c r="M1" s="38"/>
      <c r="N1" s="38"/>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row>
    <row r="2" spans="1:1022" ht="32.25" customHeight="1" x14ac:dyDescent="0.25">
      <c r="A2" s="37" t="s">
        <v>8</v>
      </c>
      <c r="B2" s="38"/>
      <c r="C2" s="38"/>
      <c r="D2" s="38"/>
      <c r="E2" s="38"/>
      <c r="F2" s="38"/>
      <c r="G2" s="38"/>
      <c r="H2" s="38"/>
      <c r="I2" s="38"/>
      <c r="J2" s="38"/>
      <c r="K2" s="38"/>
      <c r="L2" s="38"/>
      <c r="M2" s="38"/>
      <c r="N2" s="38"/>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row>
    <row r="3" spans="1:1022" ht="18.75" customHeight="1" x14ac:dyDescent="0.25">
      <c r="A3" s="39" t="s">
        <v>139</v>
      </c>
      <c r="B3" s="38"/>
      <c r="C3" s="38"/>
      <c r="D3" s="38"/>
      <c r="E3" s="38"/>
      <c r="F3" s="38"/>
      <c r="G3" s="38"/>
      <c r="H3" s="38"/>
      <c r="I3" s="38"/>
      <c r="J3" s="38"/>
      <c r="K3" s="38"/>
      <c r="L3" s="38"/>
      <c r="M3" s="38"/>
      <c r="N3" s="38"/>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row>
    <row r="4" spans="1:1022" ht="23.25" customHeight="1" thickBot="1" x14ac:dyDescent="0.3">
      <c r="B4" s="2"/>
      <c r="C4" s="2"/>
      <c r="D4" s="2"/>
      <c r="E4" s="2"/>
      <c r="F4" s="2"/>
      <c r="G4" s="2"/>
      <c r="H4" s="2"/>
      <c r="I4" s="2"/>
      <c r="J4" s="2"/>
      <c r="K4" s="2"/>
      <c r="L4" s="2"/>
      <c r="M4" s="3"/>
      <c r="N4" s="9" t="s">
        <v>32</v>
      </c>
    </row>
    <row r="5" spans="1:1022" ht="63" customHeight="1" thickBot="1" x14ac:dyDescent="0.3">
      <c r="A5" s="10" t="s">
        <v>12</v>
      </c>
      <c r="B5" s="11" t="s">
        <v>0</v>
      </c>
      <c r="C5" s="11" t="s">
        <v>9</v>
      </c>
      <c r="D5" s="12" t="s">
        <v>33</v>
      </c>
      <c r="E5" s="13" t="s">
        <v>34</v>
      </c>
      <c r="F5" s="13" t="s">
        <v>35</v>
      </c>
      <c r="G5" s="13" t="s">
        <v>36</v>
      </c>
      <c r="H5" s="13" t="s">
        <v>37</v>
      </c>
      <c r="I5" s="13" t="s">
        <v>38</v>
      </c>
      <c r="J5" s="11" t="s">
        <v>39</v>
      </c>
      <c r="K5" s="11" t="s">
        <v>1</v>
      </c>
      <c r="L5" s="11" t="s">
        <v>10</v>
      </c>
      <c r="M5" s="11" t="s">
        <v>2</v>
      </c>
      <c r="N5" s="14" t="s">
        <v>40</v>
      </c>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row>
    <row r="6" spans="1:1022" ht="44.25" customHeight="1" x14ac:dyDescent="0.25">
      <c r="A6" s="42" t="s">
        <v>5</v>
      </c>
      <c r="B6" s="43"/>
      <c r="C6" s="15"/>
      <c r="D6" s="16"/>
      <c r="E6" s="16"/>
      <c r="F6" s="16"/>
      <c r="G6" s="16"/>
      <c r="H6" s="16"/>
      <c r="I6" s="16"/>
      <c r="J6" s="20">
        <f>SUM(J7:J43)</f>
        <v>3160004</v>
      </c>
      <c r="K6" s="16"/>
      <c r="L6" s="16"/>
      <c r="M6" s="16"/>
      <c r="N6" s="17"/>
    </row>
    <row r="7" spans="1:1022" ht="156" x14ac:dyDescent="0.25">
      <c r="A7" s="5" t="s">
        <v>3</v>
      </c>
      <c r="B7" s="6" t="s">
        <v>6</v>
      </c>
      <c r="C7" s="6" t="s">
        <v>140</v>
      </c>
      <c r="D7" s="6" t="s">
        <v>141</v>
      </c>
      <c r="E7" s="6" t="s">
        <v>47</v>
      </c>
      <c r="F7" s="6" t="s">
        <v>142</v>
      </c>
      <c r="G7" s="6" t="s">
        <v>43</v>
      </c>
      <c r="H7" s="6" t="s">
        <v>21</v>
      </c>
      <c r="I7" s="6" t="s">
        <v>22</v>
      </c>
      <c r="J7" s="7">
        <v>30000</v>
      </c>
      <c r="K7" s="6" t="s">
        <v>143</v>
      </c>
      <c r="L7" s="6" t="s">
        <v>144</v>
      </c>
      <c r="M7" s="6" t="s">
        <v>23</v>
      </c>
      <c r="N7" s="29"/>
      <c r="ALK7" s="4"/>
      <c r="ALL7" s="4"/>
      <c r="ALM7" s="4"/>
      <c r="ALN7" s="4"/>
      <c r="ALO7" s="4"/>
      <c r="ALP7" s="4"/>
      <c r="ALQ7" s="4"/>
      <c r="ALR7" s="4"/>
      <c r="ALS7" s="4"/>
      <c r="ALT7" s="4"/>
      <c r="ALU7" s="4"/>
      <c r="ALV7" s="4"/>
      <c r="ALW7" s="4"/>
      <c r="ALX7" s="4"/>
      <c r="ALY7" s="4"/>
      <c r="ALZ7" s="4"/>
      <c r="AMA7" s="4"/>
      <c r="AMB7" s="4"/>
      <c r="AMC7" s="4"/>
      <c r="AMD7" s="4"/>
      <c r="AME7" s="4"/>
      <c r="AMF7" s="4"/>
      <c r="AMG7" s="4"/>
      <c r="AMH7" s="4"/>
    </row>
    <row r="8" spans="1:1022" ht="156" x14ac:dyDescent="0.25">
      <c r="A8" s="5" t="s">
        <v>4</v>
      </c>
      <c r="B8" s="6" t="s">
        <v>6</v>
      </c>
      <c r="C8" s="6" t="s">
        <v>27</v>
      </c>
      <c r="D8" s="6" t="s">
        <v>28</v>
      </c>
      <c r="E8" s="6" t="s">
        <v>29</v>
      </c>
      <c r="F8" s="6" t="s">
        <v>146</v>
      </c>
      <c r="G8" s="6" t="s">
        <v>43</v>
      </c>
      <c r="H8" s="6" t="s">
        <v>21</v>
      </c>
      <c r="I8" s="6" t="s">
        <v>22</v>
      </c>
      <c r="J8" s="7">
        <v>49400</v>
      </c>
      <c r="K8" s="6" t="s">
        <v>30</v>
      </c>
      <c r="L8" s="6" t="s">
        <v>31</v>
      </c>
      <c r="M8" s="6" t="s">
        <v>30</v>
      </c>
      <c r="N8" s="8"/>
      <c r="ALK8" s="4"/>
      <c r="ALL8" s="4"/>
      <c r="ALM8" s="4"/>
      <c r="ALN8" s="4"/>
      <c r="ALO8" s="4"/>
      <c r="ALP8" s="4"/>
      <c r="ALQ8" s="4"/>
      <c r="ALR8" s="4"/>
      <c r="ALS8" s="4"/>
      <c r="ALT8" s="4"/>
      <c r="ALU8" s="4"/>
      <c r="ALV8" s="4"/>
      <c r="ALW8" s="4"/>
      <c r="ALX8" s="4"/>
      <c r="ALY8" s="4"/>
      <c r="ALZ8" s="4"/>
      <c r="AMA8" s="4"/>
      <c r="AMB8" s="4"/>
      <c r="AMC8" s="4"/>
      <c r="AMD8" s="4"/>
      <c r="AME8" s="4"/>
      <c r="AMF8" s="4"/>
      <c r="AMG8" s="4"/>
      <c r="AMH8" s="4"/>
    </row>
    <row r="9" spans="1:1022" ht="175.5" x14ac:dyDescent="0.25">
      <c r="A9" s="5" t="s">
        <v>41</v>
      </c>
      <c r="B9" s="6" t="s">
        <v>6</v>
      </c>
      <c r="C9" s="6" t="s">
        <v>24</v>
      </c>
      <c r="D9" s="6" t="s">
        <v>102</v>
      </c>
      <c r="E9" s="6" t="s">
        <v>18</v>
      </c>
      <c r="F9" s="6" t="s">
        <v>145</v>
      </c>
      <c r="G9" s="6" t="s">
        <v>43</v>
      </c>
      <c r="H9" s="6" t="s">
        <v>21</v>
      </c>
      <c r="I9" s="6" t="s">
        <v>147</v>
      </c>
      <c r="J9" s="7">
        <v>82000</v>
      </c>
      <c r="K9" s="6" t="s">
        <v>25</v>
      </c>
      <c r="L9" s="6" t="s">
        <v>148</v>
      </c>
      <c r="M9" s="6" t="s">
        <v>26</v>
      </c>
      <c r="N9" s="8"/>
      <c r="ALK9" s="4"/>
      <c r="ALL9" s="4"/>
      <c r="ALM9" s="4"/>
      <c r="ALN9" s="4"/>
      <c r="ALO9" s="4"/>
      <c r="ALP9" s="4"/>
      <c r="ALQ9" s="4"/>
      <c r="ALR9" s="4"/>
      <c r="ALS9" s="4"/>
      <c r="ALT9" s="4"/>
      <c r="ALU9" s="4"/>
      <c r="ALV9" s="4"/>
      <c r="ALW9" s="4"/>
      <c r="ALX9" s="4"/>
      <c r="ALY9" s="4"/>
      <c r="ALZ9" s="4"/>
      <c r="AMA9" s="4"/>
      <c r="AMB9" s="4"/>
      <c r="AMC9" s="4"/>
      <c r="AMD9" s="4"/>
      <c r="AME9" s="4"/>
      <c r="AMF9" s="4"/>
      <c r="AMG9" s="4"/>
      <c r="AMH9" s="4"/>
    </row>
    <row r="10" spans="1:1022" ht="117" x14ac:dyDescent="0.25">
      <c r="A10" s="5" t="s">
        <v>42</v>
      </c>
      <c r="B10" s="6" t="s">
        <v>6</v>
      </c>
      <c r="C10" s="6" t="s">
        <v>46</v>
      </c>
      <c r="D10" s="6" t="s">
        <v>166</v>
      </c>
      <c r="E10" s="6" t="s">
        <v>47</v>
      </c>
      <c r="F10" s="6" t="s">
        <v>157</v>
      </c>
      <c r="G10" s="6" t="s">
        <v>48</v>
      </c>
      <c r="H10" s="6" t="s">
        <v>21</v>
      </c>
      <c r="I10" s="6" t="s">
        <v>44</v>
      </c>
      <c r="J10" s="7">
        <v>85447</v>
      </c>
      <c r="K10" s="6" t="s">
        <v>49</v>
      </c>
      <c r="L10" s="6" t="s">
        <v>50</v>
      </c>
      <c r="M10" s="6" t="s">
        <v>149</v>
      </c>
      <c r="N10" s="8"/>
      <c r="ALK10" s="4"/>
      <c r="ALL10" s="4"/>
      <c r="ALM10" s="4"/>
      <c r="ALN10" s="4"/>
      <c r="ALO10" s="4"/>
      <c r="ALP10" s="4"/>
      <c r="ALQ10" s="4"/>
      <c r="ALR10" s="4"/>
      <c r="ALS10" s="4"/>
      <c r="ALT10" s="4"/>
      <c r="ALU10" s="4"/>
      <c r="ALV10" s="4"/>
      <c r="ALW10" s="4"/>
      <c r="ALX10" s="4"/>
      <c r="ALY10" s="4"/>
      <c r="ALZ10" s="4"/>
      <c r="AMA10" s="4"/>
      <c r="AMB10" s="4"/>
      <c r="AMC10" s="4"/>
      <c r="AMD10" s="4"/>
      <c r="AME10" s="4"/>
      <c r="AMF10" s="4"/>
      <c r="AMG10" s="4"/>
      <c r="AMH10" s="4"/>
    </row>
    <row r="11" spans="1:1022" ht="117" x14ac:dyDescent="0.25">
      <c r="A11" s="5" t="s">
        <v>45</v>
      </c>
      <c r="B11" s="6" t="s">
        <v>6</v>
      </c>
      <c r="C11" s="6" t="s">
        <v>56</v>
      </c>
      <c r="D11" s="6" t="s">
        <v>57</v>
      </c>
      <c r="E11" s="6" t="s">
        <v>29</v>
      </c>
      <c r="F11" s="6" t="s">
        <v>150</v>
      </c>
      <c r="G11" s="6" t="s">
        <v>53</v>
      </c>
      <c r="H11" s="6" t="s">
        <v>21</v>
      </c>
      <c r="I11" s="6" t="s">
        <v>155</v>
      </c>
      <c r="J11" s="7">
        <v>64333</v>
      </c>
      <c r="K11" s="6" t="s">
        <v>156</v>
      </c>
      <c r="L11" s="6" t="s">
        <v>58</v>
      </c>
      <c r="M11" s="6" t="s">
        <v>30</v>
      </c>
      <c r="N11" s="8"/>
      <c r="ALK11" s="4"/>
      <c r="ALL11" s="4"/>
      <c r="ALM11" s="4"/>
      <c r="ALN11" s="4"/>
      <c r="ALO11" s="4"/>
      <c r="ALP11" s="4"/>
      <c r="ALQ11" s="4"/>
      <c r="ALR11" s="4"/>
      <c r="ALS11" s="4"/>
      <c r="ALT11" s="4"/>
      <c r="ALU11" s="4"/>
      <c r="ALV11" s="4"/>
      <c r="ALW11" s="4"/>
      <c r="ALX11" s="4"/>
      <c r="ALY11" s="4"/>
      <c r="ALZ11" s="4"/>
      <c r="AMA11" s="4"/>
      <c r="AMB11" s="4"/>
      <c r="AMC11" s="4"/>
      <c r="AMD11" s="4"/>
      <c r="AME11" s="4"/>
      <c r="AMF11" s="4"/>
      <c r="AMG11" s="4"/>
      <c r="AMH11" s="4"/>
    </row>
    <row r="12" spans="1:1022" ht="117" x14ac:dyDescent="0.25">
      <c r="A12" s="5" t="s">
        <v>51</v>
      </c>
      <c r="B12" s="6" t="s">
        <v>6</v>
      </c>
      <c r="C12" s="6" t="s">
        <v>52</v>
      </c>
      <c r="D12" s="6" t="s">
        <v>138</v>
      </c>
      <c r="E12" s="6" t="s">
        <v>20</v>
      </c>
      <c r="F12" s="6" t="s">
        <v>151</v>
      </c>
      <c r="G12" s="6" t="s">
        <v>53</v>
      </c>
      <c r="H12" s="6" t="s">
        <v>21</v>
      </c>
      <c r="I12" s="6" t="s">
        <v>155</v>
      </c>
      <c r="J12" s="7">
        <v>50350</v>
      </c>
      <c r="K12" s="6" t="s">
        <v>54</v>
      </c>
      <c r="L12" s="6" t="s">
        <v>55</v>
      </c>
      <c r="M12" s="6" t="s">
        <v>52</v>
      </c>
      <c r="N12" s="8"/>
      <c r="ALK12" s="4"/>
      <c r="ALL12" s="4"/>
      <c r="ALM12" s="4"/>
      <c r="ALN12" s="4"/>
      <c r="ALO12" s="4"/>
      <c r="ALP12" s="4"/>
      <c r="ALQ12" s="4"/>
      <c r="ALR12" s="4"/>
      <c r="ALS12" s="4"/>
      <c r="ALT12" s="4"/>
      <c r="ALU12" s="4"/>
      <c r="ALV12" s="4"/>
      <c r="ALW12" s="4"/>
      <c r="ALX12" s="4"/>
      <c r="ALY12" s="4"/>
      <c r="ALZ12" s="4"/>
      <c r="AMA12" s="4"/>
      <c r="AMB12" s="4"/>
      <c r="AMC12" s="4"/>
      <c r="AMD12" s="4"/>
      <c r="AME12" s="4"/>
      <c r="AMF12" s="4"/>
      <c r="AMG12" s="4"/>
      <c r="AMH12" s="4"/>
    </row>
    <row r="13" spans="1:1022" ht="156" x14ac:dyDescent="0.25">
      <c r="A13" s="5" t="s">
        <v>13</v>
      </c>
      <c r="B13" s="6" t="s">
        <v>6</v>
      </c>
      <c r="C13" s="6" t="s">
        <v>152</v>
      </c>
      <c r="D13" s="6" t="s">
        <v>158</v>
      </c>
      <c r="E13" s="6" t="s">
        <v>29</v>
      </c>
      <c r="F13" s="6" t="s">
        <v>154</v>
      </c>
      <c r="G13" s="6" t="s">
        <v>53</v>
      </c>
      <c r="H13" s="6" t="s">
        <v>21</v>
      </c>
      <c r="I13" s="6" t="s">
        <v>155</v>
      </c>
      <c r="J13" s="7">
        <v>8040</v>
      </c>
      <c r="K13" s="6" t="s">
        <v>89</v>
      </c>
      <c r="L13" s="6" t="s">
        <v>153</v>
      </c>
      <c r="M13" s="6" t="s">
        <v>30</v>
      </c>
      <c r="N13" s="8"/>
      <c r="ALK13" s="4"/>
      <c r="ALL13" s="4"/>
      <c r="ALM13" s="4"/>
      <c r="ALN13" s="4"/>
      <c r="ALO13" s="4"/>
      <c r="ALP13" s="4"/>
      <c r="ALQ13" s="4"/>
      <c r="ALR13" s="4"/>
      <c r="ALS13" s="4"/>
      <c r="ALT13" s="4"/>
      <c r="ALU13" s="4"/>
      <c r="ALV13" s="4"/>
      <c r="ALW13" s="4"/>
      <c r="ALX13" s="4"/>
      <c r="ALY13" s="4"/>
      <c r="ALZ13" s="4"/>
      <c r="AMA13" s="4"/>
      <c r="AMB13" s="4"/>
      <c r="AMC13" s="4"/>
      <c r="AMD13" s="4"/>
      <c r="AME13" s="4"/>
      <c r="AMF13" s="4"/>
      <c r="AMG13" s="4"/>
      <c r="AMH13" s="4"/>
    </row>
    <row r="14" spans="1:1022" ht="195" x14ac:dyDescent="0.25">
      <c r="A14" s="5" t="s">
        <v>14</v>
      </c>
      <c r="B14" s="6" t="s">
        <v>6</v>
      </c>
      <c r="C14" s="6" t="s">
        <v>109</v>
      </c>
      <c r="D14" s="6" t="s">
        <v>110</v>
      </c>
      <c r="E14" s="6" t="s">
        <v>165</v>
      </c>
      <c r="F14" s="6" t="s">
        <v>111</v>
      </c>
      <c r="G14" s="6" t="s">
        <v>62</v>
      </c>
      <c r="H14" s="6" t="s">
        <v>21</v>
      </c>
      <c r="I14" s="6" t="s">
        <v>63</v>
      </c>
      <c r="J14" s="7">
        <v>26280</v>
      </c>
      <c r="K14" s="6" t="s">
        <v>112</v>
      </c>
      <c r="L14" s="6" t="s">
        <v>115</v>
      </c>
      <c r="M14" s="6" t="s">
        <v>113</v>
      </c>
      <c r="N14" s="8"/>
      <c r="ALK14" s="4"/>
      <c r="ALL14" s="4"/>
      <c r="ALM14" s="4"/>
      <c r="ALN14" s="4"/>
      <c r="ALO14" s="4"/>
      <c r="ALP14" s="4"/>
      <c r="ALQ14" s="4"/>
      <c r="ALR14" s="4"/>
      <c r="ALS14" s="4"/>
      <c r="ALT14" s="4"/>
      <c r="ALU14" s="4"/>
      <c r="ALV14" s="4"/>
      <c r="ALW14" s="4"/>
      <c r="ALX14" s="4"/>
      <c r="ALY14" s="4"/>
      <c r="ALZ14" s="4"/>
      <c r="AMA14" s="4"/>
      <c r="AMB14" s="4"/>
      <c r="AMC14" s="4"/>
      <c r="AMD14" s="4"/>
      <c r="AME14" s="4"/>
      <c r="AMF14" s="4"/>
      <c r="AMG14" s="4"/>
      <c r="AMH14" s="4"/>
    </row>
    <row r="15" spans="1:1022" ht="117" x14ac:dyDescent="0.25">
      <c r="A15" s="5" t="s">
        <v>15</v>
      </c>
      <c r="B15" s="6" t="s">
        <v>6</v>
      </c>
      <c r="C15" s="6" t="s">
        <v>59</v>
      </c>
      <c r="D15" s="6" t="s">
        <v>60</v>
      </c>
      <c r="E15" s="6" t="s">
        <v>18</v>
      </c>
      <c r="F15" s="6" t="s">
        <v>61</v>
      </c>
      <c r="G15" s="6" t="s">
        <v>62</v>
      </c>
      <c r="H15" s="6" t="s">
        <v>21</v>
      </c>
      <c r="I15" s="6" t="s">
        <v>63</v>
      </c>
      <c r="J15" s="7">
        <v>98000</v>
      </c>
      <c r="K15" s="6" t="s">
        <v>64</v>
      </c>
      <c r="L15" s="6" t="s">
        <v>167</v>
      </c>
      <c r="M15" s="6" t="s">
        <v>168</v>
      </c>
      <c r="N15" s="30"/>
      <c r="ALK15" s="4"/>
      <c r="ALL15" s="4"/>
      <c r="ALM15" s="4"/>
      <c r="ALN15" s="4"/>
      <c r="ALO15" s="4"/>
      <c r="ALP15" s="4"/>
      <c r="ALQ15" s="4"/>
      <c r="ALR15" s="4"/>
      <c r="ALS15" s="4"/>
      <c r="ALT15" s="4"/>
      <c r="ALU15" s="4"/>
      <c r="ALV15" s="4"/>
      <c r="ALW15" s="4"/>
      <c r="ALX15" s="4"/>
      <c r="ALY15" s="4"/>
      <c r="ALZ15" s="4"/>
      <c r="AMA15" s="4"/>
      <c r="AMB15" s="4"/>
      <c r="AMC15" s="4"/>
      <c r="AMD15" s="4"/>
      <c r="AME15" s="4"/>
      <c r="AMF15" s="4"/>
      <c r="AMG15" s="4"/>
      <c r="AMH15" s="4"/>
    </row>
    <row r="16" spans="1:1022" ht="136.5" x14ac:dyDescent="0.25">
      <c r="A16" s="5" t="s">
        <v>16</v>
      </c>
      <c r="B16" s="6" t="s">
        <v>6</v>
      </c>
      <c r="C16" s="6" t="s">
        <v>159</v>
      </c>
      <c r="D16" s="6" t="s">
        <v>160</v>
      </c>
      <c r="E16" s="6" t="s">
        <v>165</v>
      </c>
      <c r="F16" s="6" t="s">
        <v>161</v>
      </c>
      <c r="G16" s="6" t="s">
        <v>62</v>
      </c>
      <c r="H16" s="6" t="s">
        <v>21</v>
      </c>
      <c r="I16" s="6" t="s">
        <v>63</v>
      </c>
      <c r="J16" s="7">
        <v>300000</v>
      </c>
      <c r="K16" s="6" t="s">
        <v>162</v>
      </c>
      <c r="L16" s="6" t="s">
        <v>163</v>
      </c>
      <c r="M16" s="6" t="s">
        <v>217</v>
      </c>
      <c r="N16" s="8"/>
      <c r="ALK16" s="4"/>
      <c r="ALL16" s="4"/>
      <c r="ALM16" s="4"/>
      <c r="ALN16" s="4"/>
      <c r="ALO16" s="4"/>
      <c r="ALP16" s="4"/>
      <c r="ALQ16" s="4"/>
      <c r="ALR16" s="4"/>
      <c r="ALS16" s="4"/>
      <c r="ALT16" s="4"/>
      <c r="ALU16" s="4"/>
      <c r="ALV16" s="4"/>
      <c r="ALW16" s="4"/>
      <c r="ALX16" s="4"/>
      <c r="ALY16" s="4"/>
      <c r="ALZ16" s="4"/>
      <c r="AMA16" s="4"/>
      <c r="AMB16" s="4"/>
      <c r="AMC16" s="4"/>
      <c r="AMD16" s="4"/>
      <c r="AME16" s="4"/>
      <c r="AMF16" s="4"/>
      <c r="AMG16" s="4"/>
      <c r="AMH16" s="4"/>
    </row>
    <row r="17" spans="1:1022" ht="117" x14ac:dyDescent="0.25">
      <c r="A17" s="5" t="s">
        <v>65</v>
      </c>
      <c r="B17" s="6" t="s">
        <v>6</v>
      </c>
      <c r="C17" s="6" t="s">
        <v>164</v>
      </c>
      <c r="D17" s="6" t="s">
        <v>180</v>
      </c>
      <c r="E17" s="6" t="s">
        <v>165</v>
      </c>
      <c r="F17" s="6" t="s">
        <v>169</v>
      </c>
      <c r="G17" s="6" t="s">
        <v>203</v>
      </c>
      <c r="H17" s="6" t="s">
        <v>21</v>
      </c>
      <c r="I17" s="6" t="s">
        <v>63</v>
      </c>
      <c r="J17" s="7">
        <v>29636</v>
      </c>
      <c r="K17" s="6" t="s">
        <v>66</v>
      </c>
      <c r="L17" s="6" t="s">
        <v>67</v>
      </c>
      <c r="M17" s="6" t="s">
        <v>170</v>
      </c>
      <c r="N17" s="8"/>
      <c r="ALK17" s="4"/>
      <c r="ALL17" s="4"/>
      <c r="ALM17" s="4"/>
      <c r="ALN17" s="4"/>
      <c r="ALO17" s="4"/>
      <c r="ALP17" s="4"/>
      <c r="ALQ17" s="4"/>
      <c r="ALR17" s="4"/>
      <c r="ALS17" s="4"/>
      <c r="ALT17" s="4"/>
      <c r="ALU17" s="4"/>
      <c r="ALV17" s="4"/>
      <c r="ALW17" s="4"/>
      <c r="ALX17" s="4"/>
      <c r="ALY17" s="4"/>
      <c r="ALZ17" s="4"/>
      <c r="AMA17" s="4"/>
      <c r="AMB17" s="4"/>
      <c r="AMC17" s="4"/>
      <c r="AMD17" s="4"/>
      <c r="AME17" s="4"/>
      <c r="AMF17" s="4"/>
      <c r="AMG17" s="4"/>
      <c r="AMH17" s="4"/>
    </row>
    <row r="18" spans="1:1022" ht="175.5" x14ac:dyDescent="0.25">
      <c r="A18" s="5" t="s">
        <v>68</v>
      </c>
      <c r="B18" s="6" t="s">
        <v>6</v>
      </c>
      <c r="C18" s="6" t="s">
        <v>70</v>
      </c>
      <c r="D18" s="6" t="s">
        <v>71</v>
      </c>
      <c r="E18" s="6" t="s">
        <v>29</v>
      </c>
      <c r="F18" s="6" t="s">
        <v>17</v>
      </c>
      <c r="G18" s="6" t="s">
        <v>103</v>
      </c>
      <c r="H18" s="6" t="s">
        <v>21</v>
      </c>
      <c r="I18" s="6" t="s">
        <v>72</v>
      </c>
      <c r="J18" s="7">
        <v>37583</v>
      </c>
      <c r="K18" s="6" t="s">
        <v>30</v>
      </c>
      <c r="L18" s="6" t="s">
        <v>73</v>
      </c>
      <c r="M18" s="6" t="s">
        <v>30</v>
      </c>
      <c r="N18" s="8"/>
      <c r="ALK18" s="4"/>
      <c r="ALL18" s="4"/>
      <c r="ALM18" s="4"/>
      <c r="ALN18" s="4"/>
      <c r="ALO18" s="4"/>
      <c r="ALP18" s="4"/>
      <c r="ALQ18" s="4"/>
      <c r="ALR18" s="4"/>
      <c r="ALS18" s="4"/>
      <c r="ALT18" s="4"/>
      <c r="ALU18" s="4"/>
      <c r="ALV18" s="4"/>
      <c r="ALW18" s="4"/>
      <c r="ALX18" s="4"/>
      <c r="ALY18" s="4"/>
      <c r="ALZ18" s="4"/>
      <c r="AMA18" s="4"/>
      <c r="AMB18" s="4"/>
      <c r="AMC18" s="4"/>
      <c r="AMD18" s="4"/>
      <c r="AME18" s="4"/>
      <c r="AMF18" s="4"/>
      <c r="AMG18" s="4"/>
      <c r="AMH18" s="4"/>
    </row>
    <row r="19" spans="1:1022" ht="136.5" x14ac:dyDescent="0.25">
      <c r="A19" s="5" t="s">
        <v>69</v>
      </c>
      <c r="B19" s="6" t="s">
        <v>6</v>
      </c>
      <c r="C19" s="6" t="s">
        <v>79</v>
      </c>
      <c r="D19" s="6" t="s">
        <v>80</v>
      </c>
      <c r="E19" s="6" t="s">
        <v>29</v>
      </c>
      <c r="F19" s="6" t="s">
        <v>17</v>
      </c>
      <c r="G19" s="6" t="s">
        <v>103</v>
      </c>
      <c r="H19" s="6" t="s">
        <v>21</v>
      </c>
      <c r="I19" s="6" t="s">
        <v>72</v>
      </c>
      <c r="J19" s="7">
        <v>53600</v>
      </c>
      <c r="K19" s="6" t="s">
        <v>30</v>
      </c>
      <c r="L19" s="6" t="s">
        <v>81</v>
      </c>
      <c r="M19" s="6" t="s">
        <v>30</v>
      </c>
      <c r="N19" s="8"/>
      <c r="ALK19" s="4"/>
      <c r="ALL19" s="4"/>
      <c r="ALM19" s="4"/>
      <c r="ALN19" s="4"/>
      <c r="ALO19" s="4"/>
      <c r="ALP19" s="4"/>
      <c r="ALQ19" s="4"/>
      <c r="ALR19" s="4"/>
      <c r="ALS19" s="4"/>
      <c r="ALT19" s="4"/>
      <c r="ALU19" s="4"/>
      <c r="ALV19" s="4"/>
      <c r="ALW19" s="4"/>
      <c r="ALX19" s="4"/>
      <c r="ALY19" s="4"/>
      <c r="ALZ19" s="4"/>
      <c r="AMA19" s="4"/>
      <c r="AMB19" s="4"/>
      <c r="AMC19" s="4"/>
      <c r="AMD19" s="4"/>
      <c r="AME19" s="4"/>
      <c r="AMF19" s="4"/>
      <c r="AMG19" s="4"/>
      <c r="AMH19" s="4"/>
    </row>
    <row r="20" spans="1:1022" ht="78" x14ac:dyDescent="0.25">
      <c r="A20" s="5" t="s">
        <v>74</v>
      </c>
      <c r="B20" s="6" t="s">
        <v>6</v>
      </c>
      <c r="C20" s="6" t="s">
        <v>114</v>
      </c>
      <c r="D20" s="6" t="s">
        <v>83</v>
      </c>
      <c r="E20" s="6" t="s">
        <v>29</v>
      </c>
      <c r="F20" s="6" t="s">
        <v>17</v>
      </c>
      <c r="G20" s="6" t="s">
        <v>103</v>
      </c>
      <c r="H20" s="6" t="s">
        <v>21</v>
      </c>
      <c r="I20" s="6" t="s">
        <v>72</v>
      </c>
      <c r="J20" s="7">
        <v>58933</v>
      </c>
      <c r="K20" s="6" t="s">
        <v>30</v>
      </c>
      <c r="L20" s="6" t="s">
        <v>84</v>
      </c>
      <c r="M20" s="6" t="s">
        <v>30</v>
      </c>
      <c r="N20" s="8"/>
      <c r="ALK20" s="4"/>
      <c r="ALL20" s="4"/>
      <c r="ALM20" s="4"/>
      <c r="ALN20" s="4"/>
      <c r="ALO20" s="4"/>
      <c r="ALP20" s="4"/>
      <c r="ALQ20" s="4"/>
      <c r="ALR20" s="4"/>
      <c r="ALS20" s="4"/>
      <c r="ALT20" s="4"/>
      <c r="ALU20" s="4"/>
      <c r="ALV20" s="4"/>
      <c r="ALW20" s="4"/>
      <c r="ALX20" s="4"/>
      <c r="ALY20" s="4"/>
      <c r="ALZ20" s="4"/>
      <c r="AMA20" s="4"/>
      <c r="AMB20" s="4"/>
      <c r="AMC20" s="4"/>
      <c r="AMD20" s="4"/>
      <c r="AME20" s="4"/>
      <c r="AMF20" s="4"/>
      <c r="AMG20" s="4"/>
      <c r="AMH20" s="4"/>
    </row>
    <row r="21" spans="1:1022" ht="175.5" x14ac:dyDescent="0.25">
      <c r="A21" s="5" t="s">
        <v>78</v>
      </c>
      <c r="B21" s="6" t="s">
        <v>6</v>
      </c>
      <c r="C21" s="6" t="s">
        <v>75</v>
      </c>
      <c r="D21" s="6" t="s">
        <v>76</v>
      </c>
      <c r="E21" s="6" t="s">
        <v>29</v>
      </c>
      <c r="F21" s="6" t="s">
        <v>17</v>
      </c>
      <c r="G21" s="6" t="s">
        <v>103</v>
      </c>
      <c r="H21" s="6" t="s">
        <v>21</v>
      </c>
      <c r="I21" s="6" t="s">
        <v>72</v>
      </c>
      <c r="J21" s="7">
        <v>29992</v>
      </c>
      <c r="K21" s="6" t="s">
        <v>30</v>
      </c>
      <c r="L21" s="6" t="s">
        <v>77</v>
      </c>
      <c r="M21" s="6" t="s">
        <v>30</v>
      </c>
      <c r="N21" s="8"/>
      <c r="ALK21" s="4"/>
      <c r="ALL21" s="4"/>
      <c r="ALM21" s="4"/>
      <c r="ALN21" s="4"/>
      <c r="ALO21" s="4"/>
      <c r="ALP21" s="4"/>
      <c r="ALQ21" s="4"/>
      <c r="ALR21" s="4"/>
      <c r="ALS21" s="4"/>
      <c r="ALT21" s="4"/>
      <c r="ALU21" s="4"/>
      <c r="ALV21" s="4"/>
      <c r="ALW21" s="4"/>
      <c r="ALX21" s="4"/>
      <c r="ALY21" s="4"/>
      <c r="ALZ21" s="4"/>
      <c r="AMA21" s="4"/>
      <c r="AMB21" s="4"/>
      <c r="AMC21" s="4"/>
      <c r="AMD21" s="4"/>
      <c r="AME21" s="4"/>
      <c r="AMF21" s="4"/>
      <c r="AMG21" s="4"/>
      <c r="AMH21" s="4"/>
    </row>
    <row r="22" spans="1:1022" ht="273" x14ac:dyDescent="0.25">
      <c r="A22" s="5" t="s">
        <v>82</v>
      </c>
      <c r="B22" s="6" t="s">
        <v>6</v>
      </c>
      <c r="C22" s="6" t="s">
        <v>171</v>
      </c>
      <c r="D22" s="6" t="s">
        <v>172</v>
      </c>
      <c r="E22" s="6" t="s">
        <v>176</v>
      </c>
      <c r="F22" s="6" t="s">
        <v>173</v>
      </c>
      <c r="G22" s="6" t="s">
        <v>103</v>
      </c>
      <c r="H22" s="6" t="s">
        <v>21</v>
      </c>
      <c r="I22" s="6" t="s">
        <v>72</v>
      </c>
      <c r="J22" s="7">
        <v>80000</v>
      </c>
      <c r="K22" s="6" t="s">
        <v>174</v>
      </c>
      <c r="L22" s="6" t="s">
        <v>175</v>
      </c>
      <c r="M22" s="6" t="s">
        <v>177</v>
      </c>
      <c r="N22" s="8"/>
      <c r="ALK22" s="4"/>
      <c r="ALL22" s="4"/>
      <c r="ALM22" s="4"/>
      <c r="ALN22" s="4"/>
      <c r="ALO22" s="4"/>
      <c r="ALP22" s="4"/>
      <c r="ALQ22" s="4"/>
      <c r="ALR22" s="4"/>
      <c r="ALS22" s="4"/>
      <c r="ALT22" s="4"/>
      <c r="ALU22" s="4"/>
      <c r="ALV22" s="4"/>
      <c r="ALW22" s="4"/>
      <c r="ALX22" s="4"/>
      <c r="ALY22" s="4"/>
      <c r="ALZ22" s="4"/>
      <c r="AMA22" s="4"/>
      <c r="AMB22" s="4"/>
      <c r="AMC22" s="4"/>
      <c r="AMD22" s="4"/>
      <c r="AME22" s="4"/>
      <c r="AMF22" s="4"/>
      <c r="AMG22" s="4"/>
      <c r="AMH22" s="4"/>
    </row>
    <row r="23" spans="1:1022" s="28" customFormat="1" ht="189.95" customHeight="1" x14ac:dyDescent="0.25">
      <c r="A23" s="36" t="s">
        <v>85</v>
      </c>
      <c r="B23" s="31" t="s">
        <v>6</v>
      </c>
      <c r="C23" s="32" t="s">
        <v>224</v>
      </c>
      <c r="D23" s="32" t="s">
        <v>224</v>
      </c>
      <c r="E23" s="33" t="s">
        <v>29</v>
      </c>
      <c r="F23" s="32" t="s">
        <v>229</v>
      </c>
      <c r="G23" s="33" t="s">
        <v>103</v>
      </c>
      <c r="H23" s="32" t="s">
        <v>21</v>
      </c>
      <c r="I23" s="32" t="s">
        <v>225</v>
      </c>
      <c r="J23" s="34">
        <v>2500</v>
      </c>
      <c r="K23" s="32" t="s">
        <v>233</v>
      </c>
      <c r="L23" s="32" t="s">
        <v>226</v>
      </c>
      <c r="M23" s="32" t="s">
        <v>227</v>
      </c>
      <c r="N23" s="35"/>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27"/>
      <c r="EQ23" s="27"/>
      <c r="ER23" s="27"/>
      <c r="ES23" s="27"/>
      <c r="ET23" s="27"/>
      <c r="EU23" s="27"/>
      <c r="EV23" s="27"/>
      <c r="EW23" s="27"/>
      <c r="EX23" s="27"/>
      <c r="EY23" s="27"/>
      <c r="EZ23" s="27"/>
      <c r="FA23" s="27"/>
      <c r="FB23" s="27"/>
      <c r="FC23" s="27"/>
      <c r="FD23" s="27"/>
      <c r="FE23" s="27"/>
      <c r="FF23" s="27"/>
      <c r="FG23" s="27"/>
      <c r="FH23" s="27"/>
      <c r="FI23" s="27"/>
      <c r="FJ23" s="27"/>
      <c r="FK23" s="27"/>
      <c r="FL23" s="27"/>
      <c r="FM23" s="27"/>
      <c r="FN23" s="27"/>
      <c r="FO23" s="27"/>
      <c r="FP23" s="27"/>
      <c r="FQ23" s="27"/>
      <c r="FR23" s="27"/>
      <c r="FS23" s="27"/>
      <c r="FT23" s="27"/>
      <c r="FU23" s="27"/>
      <c r="FV23" s="27"/>
      <c r="FW23" s="27"/>
      <c r="FX23" s="27"/>
      <c r="FY23" s="27"/>
      <c r="FZ23" s="27"/>
      <c r="GA23" s="27"/>
      <c r="GB23" s="27"/>
      <c r="GC23" s="27"/>
      <c r="GD23" s="27"/>
      <c r="GE23" s="27"/>
      <c r="GF23" s="27"/>
      <c r="GG23" s="27"/>
      <c r="GH23" s="27"/>
      <c r="GI23" s="27"/>
      <c r="GJ23" s="27"/>
      <c r="GK23" s="27"/>
      <c r="GL23" s="27"/>
      <c r="GM23" s="27"/>
      <c r="GN23" s="27"/>
      <c r="GO23" s="27"/>
      <c r="GP23" s="27"/>
      <c r="GQ23" s="27"/>
      <c r="GR23" s="27"/>
      <c r="GS23" s="27"/>
      <c r="GT23" s="27"/>
      <c r="GU23" s="27"/>
      <c r="GV23" s="27"/>
      <c r="GW23" s="27"/>
      <c r="GX23" s="27"/>
      <c r="GY23" s="27"/>
      <c r="GZ23" s="27"/>
      <c r="HA23" s="27"/>
      <c r="HB23" s="27"/>
      <c r="HC23" s="27"/>
      <c r="HD23" s="27"/>
      <c r="HE23" s="27"/>
      <c r="HF23" s="27"/>
      <c r="HG23" s="27"/>
      <c r="HH23" s="27"/>
      <c r="HI23" s="27"/>
      <c r="HJ23" s="27"/>
      <c r="HK23" s="27"/>
      <c r="HL23" s="27"/>
      <c r="HM23" s="27"/>
      <c r="HN23" s="27"/>
      <c r="HO23" s="27"/>
      <c r="HP23" s="27"/>
      <c r="HQ23" s="27"/>
      <c r="HR23" s="27"/>
      <c r="HS23" s="27"/>
      <c r="HT23" s="27"/>
      <c r="HU23" s="27"/>
      <c r="HV23" s="27"/>
      <c r="HW23" s="27"/>
      <c r="HX23" s="27"/>
      <c r="HY23" s="27"/>
      <c r="HZ23" s="27"/>
      <c r="IA23" s="27"/>
      <c r="IB23" s="27"/>
      <c r="IC23" s="27"/>
      <c r="ID23" s="27"/>
      <c r="IE23" s="27"/>
      <c r="IF23" s="27"/>
      <c r="IG23" s="27"/>
      <c r="IH23" s="27"/>
      <c r="II23" s="27"/>
      <c r="IJ23" s="27"/>
      <c r="IK23" s="27"/>
      <c r="IL23" s="27"/>
      <c r="IM23" s="27"/>
      <c r="IN23" s="27"/>
      <c r="IO23" s="27"/>
      <c r="IP23" s="27"/>
      <c r="IQ23" s="27"/>
      <c r="IR23" s="27"/>
      <c r="IS23" s="27"/>
      <c r="IT23" s="27"/>
      <c r="IU23" s="27"/>
      <c r="IV23" s="27"/>
      <c r="IW23" s="27"/>
      <c r="IX23" s="27"/>
      <c r="IY23" s="27"/>
      <c r="IZ23" s="27"/>
      <c r="JA23" s="27"/>
      <c r="JB23" s="27"/>
      <c r="JC23" s="27"/>
      <c r="JD23" s="27"/>
      <c r="JE23" s="27"/>
      <c r="JF23" s="27"/>
      <c r="JG23" s="27"/>
      <c r="JH23" s="27"/>
      <c r="JI23" s="27"/>
      <c r="JJ23" s="27"/>
      <c r="JK23" s="27"/>
      <c r="JL23" s="27"/>
      <c r="JM23" s="27"/>
      <c r="JN23" s="27"/>
      <c r="JO23" s="27"/>
      <c r="JP23" s="27"/>
      <c r="JQ23" s="27"/>
      <c r="JR23" s="27"/>
      <c r="JS23" s="27"/>
      <c r="JT23" s="27"/>
      <c r="JU23" s="27"/>
      <c r="JV23" s="27"/>
      <c r="JW23" s="27"/>
      <c r="JX23" s="27"/>
      <c r="JY23" s="27"/>
      <c r="JZ23" s="27"/>
      <c r="KA23" s="27"/>
      <c r="KB23" s="27"/>
      <c r="KC23" s="27"/>
      <c r="KD23" s="27"/>
      <c r="KE23" s="27"/>
      <c r="KF23" s="27"/>
      <c r="KG23" s="27"/>
      <c r="KH23" s="27"/>
      <c r="KI23" s="27"/>
      <c r="KJ23" s="27"/>
      <c r="KK23" s="27"/>
      <c r="KL23" s="27"/>
      <c r="KM23" s="27"/>
      <c r="KN23" s="27"/>
      <c r="KO23" s="27"/>
      <c r="KP23" s="27"/>
      <c r="KQ23" s="27"/>
      <c r="KR23" s="27"/>
      <c r="KS23" s="27"/>
      <c r="KT23" s="27"/>
      <c r="KU23" s="27"/>
      <c r="KV23" s="27"/>
      <c r="KW23" s="27"/>
      <c r="KX23" s="27"/>
      <c r="KY23" s="27"/>
      <c r="KZ23" s="27"/>
      <c r="LA23" s="27"/>
      <c r="LB23" s="27"/>
      <c r="LC23" s="27"/>
      <c r="LD23" s="27"/>
      <c r="LE23" s="27"/>
      <c r="LF23" s="27"/>
      <c r="LG23" s="27"/>
      <c r="LH23" s="27"/>
      <c r="LI23" s="27"/>
      <c r="LJ23" s="27"/>
      <c r="LK23" s="27"/>
      <c r="LL23" s="27"/>
      <c r="LM23" s="27"/>
      <c r="LN23" s="27"/>
      <c r="LO23" s="27"/>
      <c r="LP23" s="27"/>
      <c r="LQ23" s="27"/>
      <c r="LR23" s="27"/>
      <c r="LS23" s="27"/>
      <c r="LT23" s="27"/>
      <c r="LU23" s="27"/>
      <c r="LV23" s="27"/>
      <c r="LW23" s="27"/>
      <c r="LX23" s="27"/>
      <c r="LY23" s="27"/>
      <c r="LZ23" s="27"/>
      <c r="MA23" s="27"/>
      <c r="MB23" s="27"/>
      <c r="MC23" s="27"/>
      <c r="MD23" s="27"/>
      <c r="ME23" s="27"/>
      <c r="MF23" s="27"/>
      <c r="MG23" s="27"/>
      <c r="MH23" s="27"/>
      <c r="MI23" s="27"/>
      <c r="MJ23" s="27"/>
      <c r="MK23" s="27"/>
      <c r="ML23" s="27"/>
      <c r="MM23" s="27"/>
      <c r="MN23" s="27"/>
      <c r="MO23" s="27"/>
      <c r="MP23" s="27"/>
      <c r="MQ23" s="27"/>
      <c r="MR23" s="27"/>
      <c r="MS23" s="27"/>
      <c r="MT23" s="27"/>
      <c r="MU23" s="27"/>
      <c r="MV23" s="27"/>
      <c r="MW23" s="27"/>
      <c r="MX23" s="27"/>
      <c r="MY23" s="27"/>
      <c r="MZ23" s="27"/>
      <c r="NA23" s="27"/>
      <c r="NB23" s="27"/>
      <c r="NC23" s="27"/>
      <c r="ND23" s="27"/>
      <c r="NE23" s="27"/>
      <c r="NF23" s="27"/>
      <c r="NG23" s="27"/>
      <c r="NH23" s="27"/>
      <c r="NI23" s="27"/>
      <c r="NJ23" s="27"/>
      <c r="NK23" s="27"/>
      <c r="NL23" s="27"/>
      <c r="NM23" s="27"/>
      <c r="NN23" s="27"/>
      <c r="NO23" s="27"/>
      <c r="NP23" s="27"/>
      <c r="NQ23" s="27"/>
      <c r="NR23" s="27"/>
      <c r="NS23" s="27"/>
      <c r="NT23" s="27"/>
      <c r="NU23" s="27"/>
      <c r="NV23" s="27"/>
      <c r="NW23" s="27"/>
      <c r="NX23" s="27"/>
      <c r="NY23" s="27"/>
      <c r="NZ23" s="27"/>
      <c r="OA23" s="27"/>
      <c r="OB23" s="27"/>
      <c r="OC23" s="27"/>
      <c r="OD23" s="27"/>
      <c r="OE23" s="27"/>
      <c r="OF23" s="27"/>
      <c r="OG23" s="27"/>
      <c r="OH23" s="27"/>
      <c r="OI23" s="27"/>
      <c r="OJ23" s="27"/>
      <c r="OK23" s="27"/>
      <c r="OL23" s="27"/>
      <c r="OM23" s="27"/>
      <c r="ON23" s="27"/>
      <c r="OO23" s="27"/>
      <c r="OP23" s="27"/>
      <c r="OQ23" s="27"/>
      <c r="OR23" s="27"/>
      <c r="OS23" s="27"/>
      <c r="OT23" s="27"/>
      <c r="OU23" s="27"/>
      <c r="OV23" s="27"/>
      <c r="OW23" s="27"/>
      <c r="OX23" s="27"/>
      <c r="OY23" s="27"/>
      <c r="OZ23" s="27"/>
      <c r="PA23" s="27"/>
      <c r="PB23" s="27"/>
      <c r="PC23" s="27"/>
      <c r="PD23" s="27"/>
      <c r="PE23" s="27"/>
      <c r="PF23" s="27"/>
      <c r="PG23" s="27"/>
      <c r="PH23" s="27"/>
      <c r="PI23" s="27"/>
      <c r="PJ23" s="27"/>
      <c r="PK23" s="27"/>
      <c r="PL23" s="27"/>
      <c r="PM23" s="27"/>
      <c r="PN23" s="27"/>
      <c r="PO23" s="27"/>
      <c r="PP23" s="27"/>
      <c r="PQ23" s="27"/>
      <c r="PR23" s="27"/>
      <c r="PS23" s="27"/>
      <c r="PT23" s="27"/>
      <c r="PU23" s="27"/>
      <c r="PV23" s="27"/>
      <c r="PW23" s="27"/>
      <c r="PX23" s="27"/>
      <c r="PY23" s="27"/>
      <c r="PZ23" s="27"/>
      <c r="QA23" s="27"/>
      <c r="QB23" s="27"/>
      <c r="QC23" s="27"/>
      <c r="QD23" s="27"/>
      <c r="QE23" s="27"/>
      <c r="QF23" s="27"/>
      <c r="QG23" s="27"/>
      <c r="QH23" s="27"/>
      <c r="QI23" s="27"/>
      <c r="QJ23" s="27"/>
      <c r="QK23" s="27"/>
      <c r="QL23" s="27"/>
      <c r="QM23" s="27"/>
      <c r="QN23" s="27"/>
      <c r="QO23" s="27"/>
      <c r="QP23" s="27"/>
      <c r="QQ23" s="27"/>
      <c r="QR23" s="27"/>
      <c r="QS23" s="27"/>
      <c r="QT23" s="27"/>
      <c r="QU23" s="27"/>
      <c r="QV23" s="27"/>
      <c r="QW23" s="27"/>
      <c r="QX23" s="27"/>
      <c r="QY23" s="27"/>
      <c r="QZ23" s="27"/>
      <c r="RA23" s="27"/>
      <c r="RB23" s="27"/>
      <c r="RC23" s="27"/>
      <c r="RD23" s="27"/>
      <c r="RE23" s="27"/>
      <c r="RF23" s="27"/>
      <c r="RG23" s="27"/>
      <c r="RH23" s="27"/>
      <c r="RI23" s="27"/>
      <c r="RJ23" s="27"/>
      <c r="RK23" s="27"/>
      <c r="RL23" s="27"/>
      <c r="RM23" s="27"/>
      <c r="RN23" s="27"/>
      <c r="RO23" s="27"/>
      <c r="RP23" s="27"/>
      <c r="RQ23" s="27"/>
      <c r="RR23" s="27"/>
      <c r="RS23" s="27"/>
      <c r="RT23" s="27"/>
      <c r="RU23" s="27"/>
      <c r="RV23" s="27"/>
      <c r="RW23" s="27"/>
      <c r="RX23" s="27"/>
      <c r="RY23" s="27"/>
      <c r="RZ23" s="27"/>
      <c r="SA23" s="27"/>
      <c r="SB23" s="27"/>
      <c r="SC23" s="27"/>
      <c r="SD23" s="27"/>
      <c r="SE23" s="27"/>
      <c r="SF23" s="27"/>
      <c r="SG23" s="27"/>
      <c r="SH23" s="27"/>
      <c r="SI23" s="27"/>
      <c r="SJ23" s="27"/>
      <c r="SK23" s="27"/>
      <c r="SL23" s="27"/>
      <c r="SM23" s="27"/>
      <c r="SN23" s="27"/>
      <c r="SO23" s="27"/>
      <c r="SP23" s="27"/>
      <c r="SQ23" s="27"/>
      <c r="SR23" s="27"/>
      <c r="SS23" s="27"/>
      <c r="ST23" s="27"/>
      <c r="SU23" s="27"/>
      <c r="SV23" s="27"/>
      <c r="SW23" s="27"/>
      <c r="SX23" s="27"/>
      <c r="SY23" s="27"/>
      <c r="SZ23" s="27"/>
      <c r="TA23" s="27"/>
      <c r="TB23" s="27"/>
      <c r="TC23" s="27"/>
      <c r="TD23" s="27"/>
      <c r="TE23" s="27"/>
      <c r="TF23" s="27"/>
      <c r="TG23" s="27"/>
      <c r="TH23" s="27"/>
      <c r="TI23" s="27"/>
      <c r="TJ23" s="27"/>
      <c r="TK23" s="27"/>
      <c r="TL23" s="27"/>
      <c r="TM23" s="27"/>
      <c r="TN23" s="27"/>
      <c r="TO23" s="27"/>
      <c r="TP23" s="27"/>
      <c r="TQ23" s="27"/>
      <c r="TR23" s="27"/>
      <c r="TS23" s="27"/>
      <c r="TT23" s="27"/>
      <c r="TU23" s="27"/>
      <c r="TV23" s="27"/>
      <c r="TW23" s="27"/>
      <c r="TX23" s="27"/>
      <c r="TY23" s="27"/>
      <c r="TZ23" s="27"/>
      <c r="UA23" s="27"/>
      <c r="UB23" s="27"/>
      <c r="UC23" s="27"/>
      <c r="UD23" s="27"/>
      <c r="UE23" s="27"/>
      <c r="UF23" s="27"/>
      <c r="UG23" s="27"/>
      <c r="UH23" s="27"/>
      <c r="UI23" s="27"/>
      <c r="UJ23" s="27"/>
      <c r="UK23" s="27"/>
      <c r="UL23" s="27"/>
      <c r="UM23" s="27"/>
      <c r="UN23" s="27"/>
      <c r="UO23" s="27"/>
      <c r="UP23" s="27"/>
      <c r="UQ23" s="27"/>
      <c r="UR23" s="27"/>
      <c r="US23" s="27"/>
      <c r="UT23" s="27"/>
      <c r="UU23" s="27"/>
      <c r="UV23" s="27"/>
      <c r="UW23" s="27"/>
      <c r="UX23" s="27"/>
      <c r="UY23" s="27"/>
      <c r="UZ23" s="27"/>
      <c r="VA23" s="27"/>
      <c r="VB23" s="27"/>
      <c r="VC23" s="27"/>
      <c r="VD23" s="27"/>
      <c r="VE23" s="27"/>
      <c r="VF23" s="27"/>
      <c r="VG23" s="27"/>
      <c r="VH23" s="27"/>
      <c r="VI23" s="27"/>
      <c r="VJ23" s="27"/>
      <c r="VK23" s="27"/>
      <c r="VL23" s="27"/>
      <c r="VM23" s="27"/>
      <c r="VN23" s="27"/>
      <c r="VO23" s="27"/>
      <c r="VP23" s="27"/>
      <c r="VQ23" s="27"/>
      <c r="VR23" s="27"/>
      <c r="VS23" s="27"/>
      <c r="VT23" s="27"/>
      <c r="VU23" s="27"/>
      <c r="VV23" s="27"/>
      <c r="VW23" s="27"/>
      <c r="VX23" s="27"/>
      <c r="VY23" s="27"/>
      <c r="VZ23" s="27"/>
      <c r="WA23" s="27"/>
      <c r="WB23" s="27"/>
      <c r="WC23" s="27"/>
      <c r="WD23" s="27"/>
      <c r="WE23" s="27"/>
      <c r="WF23" s="27"/>
      <c r="WG23" s="27"/>
      <c r="WH23" s="27"/>
      <c r="WI23" s="27"/>
      <c r="WJ23" s="27"/>
      <c r="WK23" s="27"/>
      <c r="WL23" s="27"/>
      <c r="WM23" s="27"/>
      <c r="WN23" s="27"/>
      <c r="WO23" s="27"/>
      <c r="WP23" s="27"/>
      <c r="WQ23" s="27"/>
      <c r="WR23" s="27"/>
      <c r="WS23" s="27"/>
      <c r="WT23" s="27"/>
      <c r="WU23" s="27"/>
      <c r="WV23" s="27"/>
      <c r="WW23" s="27"/>
      <c r="WX23" s="27"/>
      <c r="WY23" s="27"/>
      <c r="WZ23" s="27"/>
      <c r="XA23" s="27"/>
      <c r="XB23" s="27"/>
      <c r="XC23" s="27"/>
      <c r="XD23" s="27"/>
      <c r="XE23" s="27"/>
      <c r="XF23" s="27"/>
      <c r="XG23" s="27"/>
      <c r="XH23" s="27"/>
      <c r="XI23" s="27"/>
      <c r="XJ23" s="27"/>
      <c r="XK23" s="27"/>
      <c r="XL23" s="27"/>
      <c r="XM23" s="27"/>
      <c r="XN23" s="27"/>
      <c r="XO23" s="27"/>
      <c r="XP23" s="27"/>
      <c r="XQ23" s="27"/>
      <c r="XR23" s="27"/>
      <c r="XS23" s="27"/>
      <c r="XT23" s="27"/>
      <c r="XU23" s="27"/>
      <c r="XV23" s="27"/>
      <c r="XW23" s="27"/>
      <c r="XX23" s="27"/>
      <c r="XY23" s="27"/>
      <c r="XZ23" s="27"/>
      <c r="YA23" s="27"/>
      <c r="YB23" s="27"/>
      <c r="YC23" s="27"/>
      <c r="YD23" s="27"/>
      <c r="YE23" s="27"/>
      <c r="YF23" s="27"/>
      <c r="YG23" s="27"/>
      <c r="YH23" s="27"/>
      <c r="YI23" s="27"/>
      <c r="YJ23" s="27"/>
      <c r="YK23" s="27"/>
      <c r="YL23" s="27"/>
      <c r="YM23" s="27"/>
      <c r="YN23" s="27"/>
      <c r="YO23" s="27"/>
      <c r="YP23" s="27"/>
      <c r="YQ23" s="27"/>
      <c r="YR23" s="27"/>
      <c r="YS23" s="27"/>
      <c r="YT23" s="27"/>
      <c r="YU23" s="27"/>
      <c r="YV23" s="27"/>
      <c r="YW23" s="27"/>
      <c r="YX23" s="27"/>
      <c r="YY23" s="27"/>
      <c r="YZ23" s="27"/>
      <c r="ZA23" s="27"/>
      <c r="ZB23" s="27"/>
      <c r="ZC23" s="27"/>
      <c r="ZD23" s="27"/>
      <c r="ZE23" s="27"/>
      <c r="ZF23" s="27"/>
      <c r="ZG23" s="27"/>
      <c r="ZH23" s="27"/>
      <c r="ZI23" s="27"/>
      <c r="ZJ23" s="27"/>
      <c r="ZK23" s="27"/>
      <c r="ZL23" s="27"/>
      <c r="ZM23" s="27"/>
      <c r="ZN23" s="27"/>
      <c r="ZO23" s="27"/>
      <c r="ZP23" s="27"/>
      <c r="ZQ23" s="27"/>
      <c r="ZR23" s="27"/>
      <c r="ZS23" s="27"/>
      <c r="ZT23" s="27"/>
      <c r="ZU23" s="27"/>
      <c r="ZV23" s="27"/>
      <c r="ZW23" s="27"/>
      <c r="ZX23" s="27"/>
      <c r="ZY23" s="27"/>
      <c r="ZZ23" s="27"/>
      <c r="AAA23" s="27"/>
      <c r="AAB23" s="27"/>
      <c r="AAC23" s="27"/>
      <c r="AAD23" s="27"/>
      <c r="AAE23" s="27"/>
      <c r="AAF23" s="27"/>
      <c r="AAG23" s="27"/>
      <c r="AAH23" s="27"/>
      <c r="AAI23" s="27"/>
      <c r="AAJ23" s="27"/>
      <c r="AAK23" s="27"/>
      <c r="AAL23" s="27"/>
      <c r="AAM23" s="27"/>
      <c r="AAN23" s="27"/>
      <c r="AAO23" s="27"/>
      <c r="AAP23" s="27"/>
      <c r="AAQ23" s="27"/>
      <c r="AAR23" s="27"/>
      <c r="AAS23" s="27"/>
      <c r="AAT23" s="27"/>
      <c r="AAU23" s="27"/>
      <c r="AAV23" s="27"/>
      <c r="AAW23" s="27"/>
      <c r="AAX23" s="27"/>
      <c r="AAY23" s="27"/>
      <c r="AAZ23" s="27"/>
      <c r="ABA23" s="27"/>
      <c r="ABB23" s="27"/>
      <c r="ABC23" s="27"/>
      <c r="ABD23" s="27"/>
      <c r="ABE23" s="27"/>
      <c r="ABF23" s="27"/>
      <c r="ABG23" s="27"/>
      <c r="ABH23" s="27"/>
      <c r="ABI23" s="27"/>
      <c r="ABJ23" s="27"/>
      <c r="ABK23" s="27"/>
      <c r="ABL23" s="27"/>
      <c r="ABM23" s="27"/>
      <c r="ABN23" s="27"/>
      <c r="ABO23" s="27"/>
      <c r="ABP23" s="27"/>
      <c r="ABQ23" s="27"/>
      <c r="ABR23" s="27"/>
      <c r="ABS23" s="27"/>
      <c r="ABT23" s="27"/>
      <c r="ABU23" s="27"/>
      <c r="ABV23" s="27"/>
      <c r="ABW23" s="27"/>
      <c r="ABX23" s="27"/>
      <c r="ABY23" s="27"/>
      <c r="ABZ23" s="27"/>
      <c r="ACA23" s="27"/>
      <c r="ACB23" s="27"/>
      <c r="ACC23" s="27"/>
      <c r="ACD23" s="27"/>
      <c r="ACE23" s="27"/>
      <c r="ACF23" s="27"/>
      <c r="ACG23" s="27"/>
      <c r="ACH23" s="27"/>
      <c r="ACI23" s="27"/>
      <c r="ACJ23" s="27"/>
      <c r="ACK23" s="27"/>
      <c r="ACL23" s="27"/>
      <c r="ACM23" s="27"/>
      <c r="ACN23" s="27"/>
      <c r="ACO23" s="27"/>
      <c r="ACP23" s="27"/>
      <c r="ACQ23" s="27"/>
      <c r="ACR23" s="27"/>
      <c r="ACS23" s="27"/>
      <c r="ACT23" s="27"/>
      <c r="ACU23" s="27"/>
      <c r="ACV23" s="27"/>
      <c r="ACW23" s="27"/>
      <c r="ACX23" s="27"/>
      <c r="ACY23" s="27"/>
      <c r="ACZ23" s="27"/>
      <c r="ADA23" s="27"/>
      <c r="ADB23" s="27"/>
      <c r="ADC23" s="27"/>
      <c r="ADD23" s="27"/>
      <c r="ADE23" s="27"/>
      <c r="ADF23" s="27"/>
      <c r="ADG23" s="27"/>
      <c r="ADH23" s="27"/>
      <c r="ADI23" s="27"/>
      <c r="ADJ23" s="27"/>
      <c r="ADK23" s="27"/>
      <c r="ADL23" s="27"/>
      <c r="ADM23" s="27"/>
      <c r="ADN23" s="27"/>
      <c r="ADO23" s="27"/>
      <c r="ADP23" s="27"/>
      <c r="ADQ23" s="27"/>
      <c r="ADR23" s="27"/>
      <c r="ADS23" s="27"/>
      <c r="ADT23" s="27"/>
      <c r="ADU23" s="27"/>
      <c r="ADV23" s="27"/>
      <c r="ADW23" s="27"/>
      <c r="ADX23" s="27"/>
      <c r="ADY23" s="27"/>
      <c r="ADZ23" s="27"/>
      <c r="AEA23" s="27"/>
      <c r="AEB23" s="27"/>
      <c r="AEC23" s="27"/>
      <c r="AED23" s="27"/>
      <c r="AEE23" s="27"/>
      <c r="AEF23" s="27"/>
      <c r="AEG23" s="27"/>
      <c r="AEH23" s="27"/>
      <c r="AEI23" s="27"/>
      <c r="AEJ23" s="27"/>
      <c r="AEK23" s="27"/>
      <c r="AEL23" s="27"/>
      <c r="AEM23" s="27"/>
      <c r="AEN23" s="27"/>
      <c r="AEO23" s="27"/>
      <c r="AEP23" s="27"/>
      <c r="AEQ23" s="27"/>
      <c r="AER23" s="27"/>
      <c r="AES23" s="27"/>
      <c r="AET23" s="27"/>
      <c r="AEU23" s="27"/>
      <c r="AEV23" s="27"/>
      <c r="AEW23" s="27"/>
      <c r="AEX23" s="27"/>
      <c r="AEY23" s="27"/>
      <c r="AEZ23" s="27"/>
      <c r="AFA23" s="27"/>
      <c r="AFB23" s="27"/>
      <c r="AFC23" s="27"/>
      <c r="AFD23" s="27"/>
      <c r="AFE23" s="27"/>
      <c r="AFF23" s="27"/>
      <c r="AFG23" s="27"/>
      <c r="AFH23" s="27"/>
      <c r="AFI23" s="27"/>
      <c r="AFJ23" s="27"/>
      <c r="AFK23" s="27"/>
      <c r="AFL23" s="27"/>
      <c r="AFM23" s="27"/>
      <c r="AFN23" s="27"/>
      <c r="AFO23" s="27"/>
      <c r="AFP23" s="27"/>
      <c r="AFQ23" s="27"/>
      <c r="AFR23" s="27"/>
      <c r="AFS23" s="27"/>
      <c r="AFT23" s="27"/>
      <c r="AFU23" s="27"/>
      <c r="AFV23" s="27"/>
      <c r="AFW23" s="27"/>
      <c r="AFX23" s="27"/>
      <c r="AFY23" s="27"/>
      <c r="AFZ23" s="27"/>
      <c r="AGA23" s="27"/>
      <c r="AGB23" s="27"/>
      <c r="AGC23" s="27"/>
      <c r="AGD23" s="27"/>
      <c r="AGE23" s="27"/>
      <c r="AGF23" s="27"/>
      <c r="AGG23" s="27"/>
      <c r="AGH23" s="27"/>
      <c r="AGI23" s="27"/>
      <c r="AGJ23" s="27"/>
      <c r="AGK23" s="27"/>
      <c r="AGL23" s="27"/>
      <c r="AGM23" s="27"/>
      <c r="AGN23" s="27"/>
      <c r="AGO23" s="27"/>
      <c r="AGP23" s="27"/>
      <c r="AGQ23" s="27"/>
      <c r="AGR23" s="27"/>
      <c r="AGS23" s="27"/>
      <c r="AGT23" s="27"/>
      <c r="AGU23" s="27"/>
      <c r="AGV23" s="27"/>
      <c r="AGW23" s="27"/>
      <c r="AGX23" s="27"/>
      <c r="AGY23" s="27"/>
      <c r="AGZ23" s="27"/>
      <c r="AHA23" s="27"/>
      <c r="AHB23" s="27"/>
      <c r="AHC23" s="27"/>
      <c r="AHD23" s="27"/>
      <c r="AHE23" s="27"/>
      <c r="AHF23" s="27"/>
      <c r="AHG23" s="27"/>
      <c r="AHH23" s="27"/>
      <c r="AHI23" s="27"/>
      <c r="AHJ23" s="27"/>
      <c r="AHK23" s="27"/>
      <c r="AHL23" s="27"/>
      <c r="AHM23" s="27"/>
      <c r="AHN23" s="27"/>
      <c r="AHO23" s="27"/>
      <c r="AHP23" s="27"/>
      <c r="AHQ23" s="27"/>
      <c r="AHR23" s="27"/>
      <c r="AHS23" s="27"/>
      <c r="AHT23" s="27"/>
      <c r="AHU23" s="27"/>
      <c r="AHV23" s="27"/>
      <c r="AHW23" s="27"/>
      <c r="AHX23" s="27"/>
      <c r="AHY23" s="27"/>
      <c r="AHZ23" s="27"/>
      <c r="AIA23" s="27"/>
      <c r="AIB23" s="27"/>
      <c r="AIC23" s="27"/>
      <c r="AID23" s="27"/>
      <c r="AIE23" s="27"/>
      <c r="AIF23" s="27"/>
      <c r="AIG23" s="27"/>
      <c r="AIH23" s="27"/>
      <c r="AII23" s="27"/>
      <c r="AIJ23" s="27"/>
      <c r="AIK23" s="27"/>
      <c r="AIL23" s="27"/>
      <c r="AIM23" s="27"/>
      <c r="AIN23" s="27"/>
      <c r="AIO23" s="27"/>
      <c r="AIP23" s="27"/>
      <c r="AIQ23" s="27"/>
      <c r="AIR23" s="27"/>
      <c r="AIS23" s="27"/>
      <c r="AIT23" s="27"/>
      <c r="AIU23" s="27"/>
      <c r="AIV23" s="27"/>
      <c r="AIW23" s="27"/>
      <c r="AIX23" s="27"/>
      <c r="AIY23" s="27"/>
      <c r="AIZ23" s="27"/>
      <c r="AJA23" s="27"/>
      <c r="AJB23" s="27"/>
      <c r="AJC23" s="27"/>
      <c r="AJD23" s="27"/>
      <c r="AJE23" s="27"/>
      <c r="AJF23" s="27"/>
      <c r="AJG23" s="27"/>
      <c r="AJH23" s="27"/>
      <c r="AJI23" s="27"/>
      <c r="AJJ23" s="27"/>
      <c r="AJK23" s="27"/>
      <c r="AJL23" s="27"/>
      <c r="AJM23" s="27"/>
      <c r="AJN23" s="27"/>
      <c r="AJO23" s="27"/>
      <c r="AJP23" s="27"/>
      <c r="AJQ23" s="27"/>
      <c r="AJR23" s="27"/>
      <c r="AJS23" s="27"/>
      <c r="AJT23" s="27"/>
      <c r="AJU23" s="27"/>
      <c r="AJV23" s="27"/>
      <c r="AJW23" s="27"/>
      <c r="AJX23" s="27"/>
      <c r="AJY23" s="27"/>
      <c r="AJZ23" s="27"/>
      <c r="AKA23" s="27"/>
      <c r="AKB23" s="27"/>
      <c r="AKC23" s="27"/>
      <c r="AKD23" s="27"/>
      <c r="AKE23" s="27"/>
      <c r="AKF23" s="27"/>
      <c r="AKG23" s="27"/>
      <c r="AKH23" s="27"/>
      <c r="AKI23" s="27"/>
      <c r="AKJ23" s="27"/>
      <c r="AKK23" s="27"/>
      <c r="AKL23" s="27"/>
      <c r="AKM23" s="27"/>
      <c r="AKN23" s="27"/>
      <c r="AKO23" s="27"/>
      <c r="AKP23" s="27"/>
      <c r="AKQ23" s="27"/>
      <c r="AKR23" s="27"/>
      <c r="AKS23" s="27"/>
      <c r="AKT23" s="27"/>
      <c r="AKU23" s="27"/>
      <c r="AKV23" s="27"/>
      <c r="AKW23" s="27"/>
      <c r="AKX23" s="27"/>
      <c r="AKY23" s="27"/>
      <c r="AKZ23" s="27"/>
      <c r="ALA23" s="27"/>
      <c r="ALB23" s="27"/>
      <c r="ALC23" s="27"/>
      <c r="ALD23" s="27"/>
      <c r="ALE23" s="27"/>
      <c r="ALF23" s="27"/>
      <c r="ALG23" s="27"/>
      <c r="ALH23" s="27"/>
      <c r="ALI23" s="27"/>
      <c r="ALJ23" s="27"/>
      <c r="ALK23" s="27"/>
      <c r="ALL23" s="27"/>
      <c r="ALM23" s="27"/>
      <c r="ALN23" s="27"/>
      <c r="ALO23" s="27"/>
      <c r="ALP23" s="27"/>
      <c r="ALQ23" s="27"/>
      <c r="ALR23" s="27"/>
      <c r="ALS23" s="27"/>
      <c r="ALT23" s="27"/>
      <c r="ALU23" s="27"/>
      <c r="ALV23" s="27"/>
      <c r="ALW23" s="27"/>
      <c r="ALX23" s="27"/>
      <c r="ALY23" s="27"/>
      <c r="ALZ23" s="27"/>
      <c r="AMA23" s="27"/>
      <c r="AMB23" s="27"/>
      <c r="AMC23" s="27"/>
      <c r="AMD23" s="27"/>
      <c r="AME23" s="27"/>
      <c r="AMF23" s="27"/>
      <c r="AMG23" s="27"/>
      <c r="AMH23" s="27"/>
    </row>
    <row r="24" spans="1:1022" s="28" customFormat="1" ht="189.95" customHeight="1" x14ac:dyDescent="0.25">
      <c r="A24" s="36" t="s">
        <v>86</v>
      </c>
      <c r="B24" s="31" t="s">
        <v>6</v>
      </c>
      <c r="C24" s="32" t="s">
        <v>224</v>
      </c>
      <c r="D24" s="32" t="s">
        <v>224</v>
      </c>
      <c r="E24" s="33" t="s">
        <v>29</v>
      </c>
      <c r="F24" s="32" t="s">
        <v>230</v>
      </c>
      <c r="G24" s="33" t="s">
        <v>103</v>
      </c>
      <c r="H24" s="32" t="s">
        <v>21</v>
      </c>
      <c r="I24" s="32" t="s">
        <v>225</v>
      </c>
      <c r="J24" s="34">
        <v>2500</v>
      </c>
      <c r="K24" s="32" t="s">
        <v>234</v>
      </c>
      <c r="L24" s="32" t="s">
        <v>228</v>
      </c>
      <c r="M24" s="32" t="s">
        <v>30</v>
      </c>
      <c r="N24" s="35"/>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EH24" s="27"/>
      <c r="EI24" s="27"/>
      <c r="EJ24" s="27"/>
      <c r="EK24" s="27"/>
      <c r="EL24" s="27"/>
      <c r="EM24" s="27"/>
      <c r="EN24" s="27"/>
      <c r="EO24" s="27"/>
      <c r="EP24" s="27"/>
      <c r="EQ24" s="27"/>
      <c r="ER24" s="27"/>
      <c r="ES24" s="27"/>
      <c r="ET24" s="27"/>
      <c r="EU24" s="27"/>
      <c r="EV24" s="27"/>
      <c r="EW24" s="27"/>
      <c r="EX24" s="27"/>
      <c r="EY24" s="27"/>
      <c r="EZ24" s="27"/>
      <c r="FA24" s="27"/>
      <c r="FB24" s="27"/>
      <c r="FC24" s="27"/>
      <c r="FD24" s="27"/>
      <c r="FE24" s="27"/>
      <c r="FF24" s="27"/>
      <c r="FG24" s="27"/>
      <c r="FH24" s="27"/>
      <c r="FI24" s="27"/>
      <c r="FJ24" s="27"/>
      <c r="FK24" s="27"/>
      <c r="FL24" s="27"/>
      <c r="FM24" s="27"/>
      <c r="FN24" s="27"/>
      <c r="FO24" s="27"/>
      <c r="FP24" s="27"/>
      <c r="FQ24" s="27"/>
      <c r="FR24" s="27"/>
      <c r="FS24" s="27"/>
      <c r="FT24" s="27"/>
      <c r="FU24" s="27"/>
      <c r="FV24" s="27"/>
      <c r="FW24" s="27"/>
      <c r="FX24" s="27"/>
      <c r="FY24" s="27"/>
      <c r="FZ24" s="27"/>
      <c r="GA24" s="27"/>
      <c r="GB24" s="27"/>
      <c r="GC24" s="27"/>
      <c r="GD24" s="27"/>
      <c r="GE24" s="27"/>
      <c r="GF24" s="27"/>
      <c r="GG24" s="27"/>
      <c r="GH24" s="27"/>
      <c r="GI24" s="27"/>
      <c r="GJ24" s="27"/>
      <c r="GK24" s="27"/>
      <c r="GL24" s="27"/>
      <c r="GM24" s="27"/>
      <c r="GN24" s="27"/>
      <c r="GO24" s="27"/>
      <c r="GP24" s="27"/>
      <c r="GQ24" s="27"/>
      <c r="GR24" s="27"/>
      <c r="GS24" s="27"/>
      <c r="GT24" s="27"/>
      <c r="GU24" s="27"/>
      <c r="GV24" s="27"/>
      <c r="GW24" s="27"/>
      <c r="GX24" s="27"/>
      <c r="GY24" s="27"/>
      <c r="GZ24" s="27"/>
      <c r="HA24" s="27"/>
      <c r="HB24" s="27"/>
      <c r="HC24" s="27"/>
      <c r="HD24" s="27"/>
      <c r="HE24" s="27"/>
      <c r="HF24" s="27"/>
      <c r="HG24" s="27"/>
      <c r="HH24" s="27"/>
      <c r="HI24" s="27"/>
      <c r="HJ24" s="27"/>
      <c r="HK24" s="27"/>
      <c r="HL24" s="27"/>
      <c r="HM24" s="27"/>
      <c r="HN24" s="27"/>
      <c r="HO24" s="27"/>
      <c r="HP24" s="27"/>
      <c r="HQ24" s="27"/>
      <c r="HR24" s="27"/>
      <c r="HS24" s="27"/>
      <c r="HT24" s="27"/>
      <c r="HU24" s="27"/>
      <c r="HV24" s="27"/>
      <c r="HW24" s="27"/>
      <c r="HX24" s="27"/>
      <c r="HY24" s="27"/>
      <c r="HZ24" s="27"/>
      <c r="IA24" s="27"/>
      <c r="IB24" s="27"/>
      <c r="IC24" s="27"/>
      <c r="ID24" s="27"/>
      <c r="IE24" s="27"/>
      <c r="IF24" s="27"/>
      <c r="IG24" s="27"/>
      <c r="IH24" s="27"/>
      <c r="II24" s="27"/>
      <c r="IJ24" s="27"/>
      <c r="IK24" s="27"/>
      <c r="IL24" s="27"/>
      <c r="IM24" s="27"/>
      <c r="IN24" s="27"/>
      <c r="IO24" s="27"/>
      <c r="IP24" s="27"/>
      <c r="IQ24" s="27"/>
      <c r="IR24" s="27"/>
      <c r="IS24" s="27"/>
      <c r="IT24" s="27"/>
      <c r="IU24" s="27"/>
      <c r="IV24" s="27"/>
      <c r="IW24" s="27"/>
      <c r="IX24" s="27"/>
      <c r="IY24" s="27"/>
      <c r="IZ24" s="27"/>
      <c r="JA24" s="27"/>
      <c r="JB24" s="27"/>
      <c r="JC24" s="27"/>
      <c r="JD24" s="27"/>
      <c r="JE24" s="27"/>
      <c r="JF24" s="27"/>
      <c r="JG24" s="27"/>
      <c r="JH24" s="27"/>
      <c r="JI24" s="27"/>
      <c r="JJ24" s="27"/>
      <c r="JK24" s="27"/>
      <c r="JL24" s="27"/>
      <c r="JM24" s="27"/>
      <c r="JN24" s="27"/>
      <c r="JO24" s="27"/>
      <c r="JP24" s="27"/>
      <c r="JQ24" s="27"/>
      <c r="JR24" s="27"/>
      <c r="JS24" s="27"/>
      <c r="JT24" s="27"/>
      <c r="JU24" s="27"/>
      <c r="JV24" s="27"/>
      <c r="JW24" s="27"/>
      <c r="JX24" s="27"/>
      <c r="JY24" s="27"/>
      <c r="JZ24" s="27"/>
      <c r="KA24" s="27"/>
      <c r="KB24" s="27"/>
      <c r="KC24" s="27"/>
      <c r="KD24" s="27"/>
      <c r="KE24" s="27"/>
      <c r="KF24" s="27"/>
      <c r="KG24" s="27"/>
      <c r="KH24" s="27"/>
      <c r="KI24" s="27"/>
      <c r="KJ24" s="27"/>
      <c r="KK24" s="27"/>
      <c r="KL24" s="27"/>
      <c r="KM24" s="27"/>
      <c r="KN24" s="27"/>
      <c r="KO24" s="27"/>
      <c r="KP24" s="27"/>
      <c r="KQ24" s="27"/>
      <c r="KR24" s="27"/>
      <c r="KS24" s="27"/>
      <c r="KT24" s="27"/>
      <c r="KU24" s="27"/>
      <c r="KV24" s="27"/>
      <c r="KW24" s="27"/>
      <c r="KX24" s="27"/>
      <c r="KY24" s="27"/>
      <c r="KZ24" s="27"/>
      <c r="LA24" s="27"/>
      <c r="LB24" s="27"/>
      <c r="LC24" s="27"/>
      <c r="LD24" s="27"/>
      <c r="LE24" s="27"/>
      <c r="LF24" s="27"/>
      <c r="LG24" s="27"/>
      <c r="LH24" s="27"/>
      <c r="LI24" s="27"/>
      <c r="LJ24" s="27"/>
      <c r="LK24" s="27"/>
      <c r="LL24" s="27"/>
      <c r="LM24" s="27"/>
      <c r="LN24" s="27"/>
      <c r="LO24" s="27"/>
      <c r="LP24" s="27"/>
      <c r="LQ24" s="27"/>
      <c r="LR24" s="27"/>
      <c r="LS24" s="27"/>
      <c r="LT24" s="27"/>
      <c r="LU24" s="27"/>
      <c r="LV24" s="27"/>
      <c r="LW24" s="27"/>
      <c r="LX24" s="27"/>
      <c r="LY24" s="27"/>
      <c r="LZ24" s="27"/>
      <c r="MA24" s="27"/>
      <c r="MB24" s="27"/>
      <c r="MC24" s="27"/>
      <c r="MD24" s="27"/>
      <c r="ME24" s="27"/>
      <c r="MF24" s="27"/>
      <c r="MG24" s="27"/>
      <c r="MH24" s="27"/>
      <c r="MI24" s="27"/>
      <c r="MJ24" s="27"/>
      <c r="MK24" s="27"/>
      <c r="ML24" s="27"/>
      <c r="MM24" s="27"/>
      <c r="MN24" s="27"/>
      <c r="MO24" s="27"/>
      <c r="MP24" s="27"/>
      <c r="MQ24" s="27"/>
      <c r="MR24" s="27"/>
      <c r="MS24" s="27"/>
      <c r="MT24" s="27"/>
      <c r="MU24" s="27"/>
      <c r="MV24" s="27"/>
      <c r="MW24" s="27"/>
      <c r="MX24" s="27"/>
      <c r="MY24" s="27"/>
      <c r="MZ24" s="27"/>
      <c r="NA24" s="27"/>
      <c r="NB24" s="27"/>
      <c r="NC24" s="27"/>
      <c r="ND24" s="27"/>
      <c r="NE24" s="27"/>
      <c r="NF24" s="27"/>
      <c r="NG24" s="27"/>
      <c r="NH24" s="27"/>
      <c r="NI24" s="27"/>
      <c r="NJ24" s="27"/>
      <c r="NK24" s="27"/>
      <c r="NL24" s="27"/>
      <c r="NM24" s="27"/>
      <c r="NN24" s="27"/>
      <c r="NO24" s="27"/>
      <c r="NP24" s="27"/>
      <c r="NQ24" s="27"/>
      <c r="NR24" s="27"/>
      <c r="NS24" s="27"/>
      <c r="NT24" s="27"/>
      <c r="NU24" s="27"/>
      <c r="NV24" s="27"/>
      <c r="NW24" s="27"/>
      <c r="NX24" s="27"/>
      <c r="NY24" s="27"/>
      <c r="NZ24" s="27"/>
      <c r="OA24" s="27"/>
      <c r="OB24" s="27"/>
      <c r="OC24" s="27"/>
      <c r="OD24" s="27"/>
      <c r="OE24" s="27"/>
      <c r="OF24" s="27"/>
      <c r="OG24" s="27"/>
      <c r="OH24" s="27"/>
      <c r="OI24" s="27"/>
      <c r="OJ24" s="27"/>
      <c r="OK24" s="27"/>
      <c r="OL24" s="27"/>
      <c r="OM24" s="27"/>
      <c r="ON24" s="27"/>
      <c r="OO24" s="27"/>
      <c r="OP24" s="27"/>
      <c r="OQ24" s="27"/>
      <c r="OR24" s="27"/>
      <c r="OS24" s="27"/>
      <c r="OT24" s="27"/>
      <c r="OU24" s="27"/>
      <c r="OV24" s="27"/>
      <c r="OW24" s="27"/>
      <c r="OX24" s="27"/>
      <c r="OY24" s="27"/>
      <c r="OZ24" s="27"/>
      <c r="PA24" s="27"/>
      <c r="PB24" s="27"/>
      <c r="PC24" s="27"/>
      <c r="PD24" s="27"/>
      <c r="PE24" s="27"/>
      <c r="PF24" s="27"/>
      <c r="PG24" s="27"/>
      <c r="PH24" s="27"/>
      <c r="PI24" s="27"/>
      <c r="PJ24" s="27"/>
      <c r="PK24" s="27"/>
      <c r="PL24" s="27"/>
      <c r="PM24" s="27"/>
      <c r="PN24" s="27"/>
      <c r="PO24" s="27"/>
      <c r="PP24" s="27"/>
      <c r="PQ24" s="27"/>
      <c r="PR24" s="27"/>
      <c r="PS24" s="27"/>
      <c r="PT24" s="27"/>
      <c r="PU24" s="27"/>
      <c r="PV24" s="27"/>
      <c r="PW24" s="27"/>
      <c r="PX24" s="27"/>
      <c r="PY24" s="27"/>
      <c r="PZ24" s="27"/>
      <c r="QA24" s="27"/>
      <c r="QB24" s="27"/>
      <c r="QC24" s="27"/>
      <c r="QD24" s="27"/>
      <c r="QE24" s="27"/>
      <c r="QF24" s="27"/>
      <c r="QG24" s="27"/>
      <c r="QH24" s="27"/>
      <c r="QI24" s="27"/>
      <c r="QJ24" s="27"/>
      <c r="QK24" s="27"/>
      <c r="QL24" s="27"/>
      <c r="QM24" s="27"/>
      <c r="QN24" s="27"/>
      <c r="QO24" s="27"/>
      <c r="QP24" s="27"/>
      <c r="QQ24" s="27"/>
      <c r="QR24" s="27"/>
      <c r="QS24" s="27"/>
      <c r="QT24" s="27"/>
      <c r="QU24" s="27"/>
      <c r="QV24" s="27"/>
      <c r="QW24" s="27"/>
      <c r="QX24" s="27"/>
      <c r="QY24" s="27"/>
      <c r="QZ24" s="27"/>
      <c r="RA24" s="27"/>
      <c r="RB24" s="27"/>
      <c r="RC24" s="27"/>
      <c r="RD24" s="27"/>
      <c r="RE24" s="27"/>
      <c r="RF24" s="27"/>
      <c r="RG24" s="27"/>
      <c r="RH24" s="27"/>
      <c r="RI24" s="27"/>
      <c r="RJ24" s="27"/>
      <c r="RK24" s="27"/>
      <c r="RL24" s="27"/>
      <c r="RM24" s="27"/>
      <c r="RN24" s="27"/>
      <c r="RO24" s="27"/>
      <c r="RP24" s="27"/>
      <c r="RQ24" s="27"/>
      <c r="RR24" s="27"/>
      <c r="RS24" s="27"/>
      <c r="RT24" s="27"/>
      <c r="RU24" s="27"/>
      <c r="RV24" s="27"/>
      <c r="RW24" s="27"/>
      <c r="RX24" s="27"/>
      <c r="RY24" s="27"/>
      <c r="RZ24" s="27"/>
      <c r="SA24" s="27"/>
      <c r="SB24" s="27"/>
      <c r="SC24" s="27"/>
      <c r="SD24" s="27"/>
      <c r="SE24" s="27"/>
      <c r="SF24" s="27"/>
      <c r="SG24" s="27"/>
      <c r="SH24" s="27"/>
      <c r="SI24" s="27"/>
      <c r="SJ24" s="27"/>
      <c r="SK24" s="27"/>
      <c r="SL24" s="27"/>
      <c r="SM24" s="27"/>
      <c r="SN24" s="27"/>
      <c r="SO24" s="27"/>
      <c r="SP24" s="27"/>
      <c r="SQ24" s="27"/>
      <c r="SR24" s="27"/>
      <c r="SS24" s="27"/>
      <c r="ST24" s="27"/>
      <c r="SU24" s="27"/>
      <c r="SV24" s="27"/>
      <c r="SW24" s="27"/>
      <c r="SX24" s="27"/>
      <c r="SY24" s="27"/>
      <c r="SZ24" s="27"/>
      <c r="TA24" s="27"/>
      <c r="TB24" s="27"/>
      <c r="TC24" s="27"/>
      <c r="TD24" s="27"/>
      <c r="TE24" s="27"/>
      <c r="TF24" s="27"/>
      <c r="TG24" s="27"/>
      <c r="TH24" s="27"/>
      <c r="TI24" s="27"/>
      <c r="TJ24" s="27"/>
      <c r="TK24" s="27"/>
      <c r="TL24" s="27"/>
      <c r="TM24" s="27"/>
      <c r="TN24" s="27"/>
      <c r="TO24" s="27"/>
      <c r="TP24" s="27"/>
      <c r="TQ24" s="27"/>
      <c r="TR24" s="27"/>
      <c r="TS24" s="27"/>
      <c r="TT24" s="27"/>
      <c r="TU24" s="27"/>
      <c r="TV24" s="27"/>
      <c r="TW24" s="27"/>
      <c r="TX24" s="27"/>
      <c r="TY24" s="27"/>
      <c r="TZ24" s="27"/>
      <c r="UA24" s="27"/>
      <c r="UB24" s="27"/>
      <c r="UC24" s="27"/>
      <c r="UD24" s="27"/>
      <c r="UE24" s="27"/>
      <c r="UF24" s="27"/>
      <c r="UG24" s="27"/>
      <c r="UH24" s="27"/>
      <c r="UI24" s="27"/>
      <c r="UJ24" s="27"/>
      <c r="UK24" s="27"/>
      <c r="UL24" s="27"/>
      <c r="UM24" s="27"/>
      <c r="UN24" s="27"/>
      <c r="UO24" s="27"/>
      <c r="UP24" s="27"/>
      <c r="UQ24" s="27"/>
      <c r="UR24" s="27"/>
      <c r="US24" s="27"/>
      <c r="UT24" s="27"/>
      <c r="UU24" s="27"/>
      <c r="UV24" s="27"/>
      <c r="UW24" s="27"/>
      <c r="UX24" s="27"/>
      <c r="UY24" s="27"/>
      <c r="UZ24" s="27"/>
      <c r="VA24" s="27"/>
      <c r="VB24" s="27"/>
      <c r="VC24" s="27"/>
      <c r="VD24" s="27"/>
      <c r="VE24" s="27"/>
      <c r="VF24" s="27"/>
      <c r="VG24" s="27"/>
      <c r="VH24" s="27"/>
      <c r="VI24" s="27"/>
      <c r="VJ24" s="27"/>
      <c r="VK24" s="27"/>
      <c r="VL24" s="27"/>
      <c r="VM24" s="27"/>
      <c r="VN24" s="27"/>
      <c r="VO24" s="27"/>
      <c r="VP24" s="27"/>
      <c r="VQ24" s="27"/>
      <c r="VR24" s="27"/>
      <c r="VS24" s="27"/>
      <c r="VT24" s="27"/>
      <c r="VU24" s="27"/>
      <c r="VV24" s="27"/>
      <c r="VW24" s="27"/>
      <c r="VX24" s="27"/>
      <c r="VY24" s="27"/>
      <c r="VZ24" s="27"/>
      <c r="WA24" s="27"/>
      <c r="WB24" s="27"/>
      <c r="WC24" s="27"/>
      <c r="WD24" s="27"/>
      <c r="WE24" s="27"/>
      <c r="WF24" s="27"/>
      <c r="WG24" s="27"/>
      <c r="WH24" s="27"/>
      <c r="WI24" s="27"/>
      <c r="WJ24" s="27"/>
      <c r="WK24" s="27"/>
      <c r="WL24" s="27"/>
      <c r="WM24" s="27"/>
      <c r="WN24" s="27"/>
      <c r="WO24" s="27"/>
      <c r="WP24" s="27"/>
      <c r="WQ24" s="27"/>
      <c r="WR24" s="27"/>
      <c r="WS24" s="27"/>
      <c r="WT24" s="27"/>
      <c r="WU24" s="27"/>
      <c r="WV24" s="27"/>
      <c r="WW24" s="27"/>
      <c r="WX24" s="27"/>
      <c r="WY24" s="27"/>
      <c r="WZ24" s="27"/>
      <c r="XA24" s="27"/>
      <c r="XB24" s="27"/>
      <c r="XC24" s="27"/>
      <c r="XD24" s="27"/>
      <c r="XE24" s="27"/>
      <c r="XF24" s="27"/>
      <c r="XG24" s="27"/>
      <c r="XH24" s="27"/>
      <c r="XI24" s="27"/>
      <c r="XJ24" s="27"/>
      <c r="XK24" s="27"/>
      <c r="XL24" s="27"/>
      <c r="XM24" s="27"/>
      <c r="XN24" s="27"/>
      <c r="XO24" s="27"/>
      <c r="XP24" s="27"/>
      <c r="XQ24" s="27"/>
      <c r="XR24" s="27"/>
      <c r="XS24" s="27"/>
      <c r="XT24" s="27"/>
      <c r="XU24" s="27"/>
      <c r="XV24" s="27"/>
      <c r="XW24" s="27"/>
      <c r="XX24" s="27"/>
      <c r="XY24" s="27"/>
      <c r="XZ24" s="27"/>
      <c r="YA24" s="27"/>
      <c r="YB24" s="27"/>
      <c r="YC24" s="27"/>
      <c r="YD24" s="27"/>
      <c r="YE24" s="27"/>
      <c r="YF24" s="27"/>
      <c r="YG24" s="27"/>
      <c r="YH24" s="27"/>
      <c r="YI24" s="27"/>
      <c r="YJ24" s="27"/>
      <c r="YK24" s="27"/>
      <c r="YL24" s="27"/>
      <c r="YM24" s="27"/>
      <c r="YN24" s="27"/>
      <c r="YO24" s="27"/>
      <c r="YP24" s="27"/>
      <c r="YQ24" s="27"/>
      <c r="YR24" s="27"/>
      <c r="YS24" s="27"/>
      <c r="YT24" s="27"/>
      <c r="YU24" s="27"/>
      <c r="YV24" s="27"/>
      <c r="YW24" s="27"/>
      <c r="YX24" s="27"/>
      <c r="YY24" s="27"/>
      <c r="YZ24" s="27"/>
      <c r="ZA24" s="27"/>
      <c r="ZB24" s="27"/>
      <c r="ZC24" s="27"/>
      <c r="ZD24" s="27"/>
      <c r="ZE24" s="27"/>
      <c r="ZF24" s="27"/>
      <c r="ZG24" s="27"/>
      <c r="ZH24" s="27"/>
      <c r="ZI24" s="27"/>
      <c r="ZJ24" s="27"/>
      <c r="ZK24" s="27"/>
      <c r="ZL24" s="27"/>
      <c r="ZM24" s="27"/>
      <c r="ZN24" s="27"/>
      <c r="ZO24" s="27"/>
      <c r="ZP24" s="27"/>
      <c r="ZQ24" s="27"/>
      <c r="ZR24" s="27"/>
      <c r="ZS24" s="27"/>
      <c r="ZT24" s="27"/>
      <c r="ZU24" s="27"/>
      <c r="ZV24" s="27"/>
      <c r="ZW24" s="27"/>
      <c r="ZX24" s="27"/>
      <c r="ZY24" s="27"/>
      <c r="ZZ24" s="27"/>
      <c r="AAA24" s="27"/>
      <c r="AAB24" s="27"/>
      <c r="AAC24" s="27"/>
      <c r="AAD24" s="27"/>
      <c r="AAE24" s="27"/>
      <c r="AAF24" s="27"/>
      <c r="AAG24" s="27"/>
      <c r="AAH24" s="27"/>
      <c r="AAI24" s="27"/>
      <c r="AAJ24" s="27"/>
      <c r="AAK24" s="27"/>
      <c r="AAL24" s="27"/>
      <c r="AAM24" s="27"/>
      <c r="AAN24" s="27"/>
      <c r="AAO24" s="27"/>
      <c r="AAP24" s="27"/>
      <c r="AAQ24" s="27"/>
      <c r="AAR24" s="27"/>
      <c r="AAS24" s="27"/>
      <c r="AAT24" s="27"/>
      <c r="AAU24" s="27"/>
      <c r="AAV24" s="27"/>
      <c r="AAW24" s="27"/>
      <c r="AAX24" s="27"/>
      <c r="AAY24" s="27"/>
      <c r="AAZ24" s="27"/>
      <c r="ABA24" s="27"/>
      <c r="ABB24" s="27"/>
      <c r="ABC24" s="27"/>
      <c r="ABD24" s="27"/>
      <c r="ABE24" s="27"/>
      <c r="ABF24" s="27"/>
      <c r="ABG24" s="27"/>
      <c r="ABH24" s="27"/>
      <c r="ABI24" s="27"/>
      <c r="ABJ24" s="27"/>
      <c r="ABK24" s="27"/>
      <c r="ABL24" s="27"/>
      <c r="ABM24" s="27"/>
      <c r="ABN24" s="27"/>
      <c r="ABO24" s="27"/>
      <c r="ABP24" s="27"/>
      <c r="ABQ24" s="27"/>
      <c r="ABR24" s="27"/>
      <c r="ABS24" s="27"/>
      <c r="ABT24" s="27"/>
      <c r="ABU24" s="27"/>
      <c r="ABV24" s="27"/>
      <c r="ABW24" s="27"/>
      <c r="ABX24" s="27"/>
      <c r="ABY24" s="27"/>
      <c r="ABZ24" s="27"/>
      <c r="ACA24" s="27"/>
      <c r="ACB24" s="27"/>
      <c r="ACC24" s="27"/>
      <c r="ACD24" s="27"/>
      <c r="ACE24" s="27"/>
      <c r="ACF24" s="27"/>
      <c r="ACG24" s="27"/>
      <c r="ACH24" s="27"/>
      <c r="ACI24" s="27"/>
      <c r="ACJ24" s="27"/>
      <c r="ACK24" s="27"/>
      <c r="ACL24" s="27"/>
      <c r="ACM24" s="27"/>
      <c r="ACN24" s="27"/>
      <c r="ACO24" s="27"/>
      <c r="ACP24" s="27"/>
      <c r="ACQ24" s="27"/>
      <c r="ACR24" s="27"/>
      <c r="ACS24" s="27"/>
      <c r="ACT24" s="27"/>
      <c r="ACU24" s="27"/>
      <c r="ACV24" s="27"/>
      <c r="ACW24" s="27"/>
      <c r="ACX24" s="27"/>
      <c r="ACY24" s="27"/>
      <c r="ACZ24" s="27"/>
      <c r="ADA24" s="27"/>
      <c r="ADB24" s="27"/>
      <c r="ADC24" s="27"/>
      <c r="ADD24" s="27"/>
      <c r="ADE24" s="27"/>
      <c r="ADF24" s="27"/>
      <c r="ADG24" s="27"/>
      <c r="ADH24" s="27"/>
      <c r="ADI24" s="27"/>
      <c r="ADJ24" s="27"/>
      <c r="ADK24" s="27"/>
      <c r="ADL24" s="27"/>
      <c r="ADM24" s="27"/>
      <c r="ADN24" s="27"/>
      <c r="ADO24" s="27"/>
      <c r="ADP24" s="27"/>
      <c r="ADQ24" s="27"/>
      <c r="ADR24" s="27"/>
      <c r="ADS24" s="27"/>
      <c r="ADT24" s="27"/>
      <c r="ADU24" s="27"/>
      <c r="ADV24" s="27"/>
      <c r="ADW24" s="27"/>
      <c r="ADX24" s="27"/>
      <c r="ADY24" s="27"/>
      <c r="ADZ24" s="27"/>
      <c r="AEA24" s="27"/>
      <c r="AEB24" s="27"/>
      <c r="AEC24" s="27"/>
      <c r="AED24" s="27"/>
      <c r="AEE24" s="27"/>
      <c r="AEF24" s="27"/>
      <c r="AEG24" s="27"/>
      <c r="AEH24" s="27"/>
      <c r="AEI24" s="27"/>
      <c r="AEJ24" s="27"/>
      <c r="AEK24" s="27"/>
      <c r="AEL24" s="27"/>
      <c r="AEM24" s="27"/>
      <c r="AEN24" s="27"/>
      <c r="AEO24" s="27"/>
      <c r="AEP24" s="27"/>
      <c r="AEQ24" s="27"/>
      <c r="AER24" s="27"/>
      <c r="AES24" s="27"/>
      <c r="AET24" s="27"/>
      <c r="AEU24" s="27"/>
      <c r="AEV24" s="27"/>
      <c r="AEW24" s="27"/>
      <c r="AEX24" s="27"/>
      <c r="AEY24" s="27"/>
      <c r="AEZ24" s="27"/>
      <c r="AFA24" s="27"/>
      <c r="AFB24" s="27"/>
      <c r="AFC24" s="27"/>
      <c r="AFD24" s="27"/>
      <c r="AFE24" s="27"/>
      <c r="AFF24" s="27"/>
      <c r="AFG24" s="27"/>
      <c r="AFH24" s="27"/>
      <c r="AFI24" s="27"/>
      <c r="AFJ24" s="27"/>
      <c r="AFK24" s="27"/>
      <c r="AFL24" s="27"/>
      <c r="AFM24" s="27"/>
      <c r="AFN24" s="27"/>
      <c r="AFO24" s="27"/>
      <c r="AFP24" s="27"/>
      <c r="AFQ24" s="27"/>
      <c r="AFR24" s="27"/>
      <c r="AFS24" s="27"/>
      <c r="AFT24" s="27"/>
      <c r="AFU24" s="27"/>
      <c r="AFV24" s="27"/>
      <c r="AFW24" s="27"/>
      <c r="AFX24" s="27"/>
      <c r="AFY24" s="27"/>
      <c r="AFZ24" s="27"/>
      <c r="AGA24" s="27"/>
      <c r="AGB24" s="27"/>
      <c r="AGC24" s="27"/>
      <c r="AGD24" s="27"/>
      <c r="AGE24" s="27"/>
      <c r="AGF24" s="27"/>
      <c r="AGG24" s="27"/>
      <c r="AGH24" s="27"/>
      <c r="AGI24" s="27"/>
      <c r="AGJ24" s="27"/>
      <c r="AGK24" s="27"/>
      <c r="AGL24" s="27"/>
      <c r="AGM24" s="27"/>
      <c r="AGN24" s="27"/>
      <c r="AGO24" s="27"/>
      <c r="AGP24" s="27"/>
      <c r="AGQ24" s="27"/>
      <c r="AGR24" s="27"/>
      <c r="AGS24" s="27"/>
      <c r="AGT24" s="27"/>
      <c r="AGU24" s="27"/>
      <c r="AGV24" s="27"/>
      <c r="AGW24" s="27"/>
      <c r="AGX24" s="27"/>
      <c r="AGY24" s="27"/>
      <c r="AGZ24" s="27"/>
      <c r="AHA24" s="27"/>
      <c r="AHB24" s="27"/>
      <c r="AHC24" s="27"/>
      <c r="AHD24" s="27"/>
      <c r="AHE24" s="27"/>
      <c r="AHF24" s="27"/>
      <c r="AHG24" s="27"/>
      <c r="AHH24" s="27"/>
      <c r="AHI24" s="27"/>
      <c r="AHJ24" s="27"/>
      <c r="AHK24" s="27"/>
      <c r="AHL24" s="27"/>
      <c r="AHM24" s="27"/>
      <c r="AHN24" s="27"/>
      <c r="AHO24" s="27"/>
      <c r="AHP24" s="27"/>
      <c r="AHQ24" s="27"/>
      <c r="AHR24" s="27"/>
      <c r="AHS24" s="27"/>
      <c r="AHT24" s="27"/>
      <c r="AHU24" s="27"/>
      <c r="AHV24" s="27"/>
      <c r="AHW24" s="27"/>
      <c r="AHX24" s="27"/>
      <c r="AHY24" s="27"/>
      <c r="AHZ24" s="27"/>
      <c r="AIA24" s="27"/>
      <c r="AIB24" s="27"/>
      <c r="AIC24" s="27"/>
      <c r="AID24" s="27"/>
      <c r="AIE24" s="27"/>
      <c r="AIF24" s="27"/>
      <c r="AIG24" s="27"/>
      <c r="AIH24" s="27"/>
      <c r="AII24" s="27"/>
      <c r="AIJ24" s="27"/>
      <c r="AIK24" s="27"/>
      <c r="AIL24" s="27"/>
      <c r="AIM24" s="27"/>
      <c r="AIN24" s="27"/>
      <c r="AIO24" s="27"/>
      <c r="AIP24" s="27"/>
      <c r="AIQ24" s="27"/>
      <c r="AIR24" s="27"/>
      <c r="AIS24" s="27"/>
      <c r="AIT24" s="27"/>
      <c r="AIU24" s="27"/>
      <c r="AIV24" s="27"/>
      <c r="AIW24" s="27"/>
      <c r="AIX24" s="27"/>
      <c r="AIY24" s="27"/>
      <c r="AIZ24" s="27"/>
      <c r="AJA24" s="27"/>
      <c r="AJB24" s="27"/>
      <c r="AJC24" s="27"/>
      <c r="AJD24" s="27"/>
      <c r="AJE24" s="27"/>
      <c r="AJF24" s="27"/>
      <c r="AJG24" s="27"/>
      <c r="AJH24" s="27"/>
      <c r="AJI24" s="27"/>
      <c r="AJJ24" s="27"/>
      <c r="AJK24" s="27"/>
      <c r="AJL24" s="27"/>
      <c r="AJM24" s="27"/>
      <c r="AJN24" s="27"/>
      <c r="AJO24" s="27"/>
      <c r="AJP24" s="27"/>
      <c r="AJQ24" s="27"/>
      <c r="AJR24" s="27"/>
      <c r="AJS24" s="27"/>
      <c r="AJT24" s="27"/>
      <c r="AJU24" s="27"/>
      <c r="AJV24" s="27"/>
      <c r="AJW24" s="27"/>
      <c r="AJX24" s="27"/>
      <c r="AJY24" s="27"/>
      <c r="AJZ24" s="27"/>
      <c r="AKA24" s="27"/>
      <c r="AKB24" s="27"/>
      <c r="AKC24" s="27"/>
      <c r="AKD24" s="27"/>
      <c r="AKE24" s="27"/>
      <c r="AKF24" s="27"/>
      <c r="AKG24" s="27"/>
      <c r="AKH24" s="27"/>
      <c r="AKI24" s="27"/>
      <c r="AKJ24" s="27"/>
      <c r="AKK24" s="27"/>
      <c r="AKL24" s="27"/>
      <c r="AKM24" s="27"/>
      <c r="AKN24" s="27"/>
      <c r="AKO24" s="27"/>
      <c r="AKP24" s="27"/>
      <c r="AKQ24" s="27"/>
      <c r="AKR24" s="27"/>
      <c r="AKS24" s="27"/>
      <c r="AKT24" s="27"/>
      <c r="AKU24" s="27"/>
      <c r="AKV24" s="27"/>
      <c r="AKW24" s="27"/>
      <c r="AKX24" s="27"/>
      <c r="AKY24" s="27"/>
      <c r="AKZ24" s="27"/>
      <c r="ALA24" s="27"/>
      <c r="ALB24" s="27"/>
      <c r="ALC24" s="27"/>
      <c r="ALD24" s="27"/>
      <c r="ALE24" s="27"/>
      <c r="ALF24" s="27"/>
      <c r="ALG24" s="27"/>
      <c r="ALH24" s="27"/>
      <c r="ALI24" s="27"/>
      <c r="ALJ24" s="27"/>
      <c r="ALK24" s="27"/>
      <c r="ALL24" s="27"/>
      <c r="ALM24" s="27"/>
      <c r="ALN24" s="27"/>
      <c r="ALO24" s="27"/>
      <c r="ALP24" s="27"/>
      <c r="ALQ24" s="27"/>
      <c r="ALR24" s="27"/>
      <c r="ALS24" s="27"/>
      <c r="ALT24" s="27"/>
      <c r="ALU24" s="27"/>
      <c r="ALV24" s="27"/>
      <c r="ALW24" s="27"/>
      <c r="ALX24" s="27"/>
      <c r="ALY24" s="27"/>
      <c r="ALZ24" s="27"/>
      <c r="AMA24" s="27"/>
      <c r="AMB24" s="27"/>
      <c r="AMC24" s="27"/>
      <c r="AMD24" s="27"/>
      <c r="AME24" s="27"/>
      <c r="AMF24" s="27"/>
      <c r="AMG24" s="27"/>
      <c r="AMH24" s="27"/>
    </row>
    <row r="25" spans="1:1022" ht="156" x14ac:dyDescent="0.25">
      <c r="A25" s="5" t="s">
        <v>90</v>
      </c>
      <c r="B25" s="6" t="s">
        <v>6</v>
      </c>
      <c r="C25" s="6" t="s">
        <v>178</v>
      </c>
      <c r="D25" s="6" t="s">
        <v>223</v>
      </c>
      <c r="E25" s="6" t="s">
        <v>165</v>
      </c>
      <c r="F25" s="6" t="s">
        <v>179</v>
      </c>
      <c r="G25" s="6" t="s">
        <v>87</v>
      </c>
      <c r="H25" s="6" t="s">
        <v>183</v>
      </c>
      <c r="I25" s="6" t="s">
        <v>88</v>
      </c>
      <c r="J25" s="7">
        <v>130000</v>
      </c>
      <c r="K25" s="6" t="s">
        <v>222</v>
      </c>
      <c r="L25" s="6" t="s">
        <v>221</v>
      </c>
      <c r="M25" s="6" t="s">
        <v>207</v>
      </c>
      <c r="N25" s="8"/>
      <c r="ALK25" s="4"/>
      <c r="ALL25" s="4"/>
      <c r="ALM25" s="4"/>
      <c r="ALN25" s="4"/>
      <c r="ALO25" s="4"/>
      <c r="ALP25" s="4"/>
      <c r="ALQ25" s="4"/>
      <c r="ALR25" s="4"/>
      <c r="ALS25" s="4"/>
      <c r="ALT25" s="4"/>
      <c r="ALU25" s="4"/>
      <c r="ALV25" s="4"/>
      <c r="ALW25" s="4"/>
      <c r="ALX25" s="4"/>
      <c r="ALY25" s="4"/>
      <c r="ALZ25" s="4"/>
      <c r="AMA25" s="4"/>
      <c r="AMB25" s="4"/>
      <c r="AMC25" s="4"/>
      <c r="AMD25" s="4"/>
      <c r="AME25" s="4"/>
      <c r="AMF25" s="4"/>
      <c r="AMG25" s="4"/>
      <c r="AMH25" s="4"/>
    </row>
    <row r="26" spans="1:1022" ht="58.5" x14ac:dyDescent="0.25">
      <c r="A26" s="5" t="s">
        <v>91</v>
      </c>
      <c r="B26" s="44" t="s">
        <v>7</v>
      </c>
      <c r="C26" s="44" t="s">
        <v>181</v>
      </c>
      <c r="D26" s="44" t="s">
        <v>135</v>
      </c>
      <c r="E26" s="44" t="s">
        <v>165</v>
      </c>
      <c r="F26" s="44" t="s">
        <v>169</v>
      </c>
      <c r="G26" s="6" t="s">
        <v>128</v>
      </c>
      <c r="H26" s="6" t="s">
        <v>21</v>
      </c>
      <c r="I26" s="6" t="s">
        <v>182</v>
      </c>
      <c r="J26" s="24">
        <v>250000</v>
      </c>
      <c r="K26" s="44" t="s">
        <v>134</v>
      </c>
      <c r="L26" s="44" t="s">
        <v>184</v>
      </c>
      <c r="M26" s="44" t="s">
        <v>185</v>
      </c>
      <c r="N26" s="8"/>
      <c r="ALK26" s="4"/>
      <c r="ALL26" s="4"/>
      <c r="ALM26" s="4"/>
      <c r="ALN26" s="4"/>
      <c r="ALO26" s="4"/>
      <c r="ALP26" s="4"/>
      <c r="ALQ26" s="4"/>
      <c r="ALR26" s="4"/>
      <c r="ALS26" s="4"/>
      <c r="ALT26" s="4"/>
      <c r="ALU26" s="4"/>
      <c r="ALV26" s="4"/>
      <c r="ALW26" s="4"/>
      <c r="ALX26" s="4"/>
      <c r="ALY26" s="4"/>
      <c r="ALZ26" s="4"/>
      <c r="AMA26" s="4"/>
      <c r="AMB26" s="4"/>
      <c r="AMC26" s="4"/>
      <c r="AMD26" s="4"/>
      <c r="AME26" s="4"/>
      <c r="AMF26" s="4"/>
      <c r="AMG26" s="4"/>
      <c r="AMH26" s="4"/>
    </row>
    <row r="27" spans="1:1022" ht="39" x14ac:dyDescent="0.25">
      <c r="A27" s="5" t="s">
        <v>92</v>
      </c>
      <c r="B27" s="45"/>
      <c r="C27" s="45"/>
      <c r="D27" s="45"/>
      <c r="E27" s="45"/>
      <c r="F27" s="45"/>
      <c r="G27" s="6" t="s">
        <v>203</v>
      </c>
      <c r="H27" s="6" t="s">
        <v>21</v>
      </c>
      <c r="I27" s="6" t="s">
        <v>186</v>
      </c>
      <c r="J27" s="18">
        <v>50000</v>
      </c>
      <c r="K27" s="45"/>
      <c r="L27" s="45"/>
      <c r="M27" s="45"/>
      <c r="N27" s="8"/>
      <c r="ALK27" s="4"/>
      <c r="ALL27" s="4"/>
      <c r="ALM27" s="4"/>
      <c r="ALN27" s="4"/>
      <c r="ALO27" s="4"/>
      <c r="ALP27" s="4"/>
      <c r="ALQ27" s="4"/>
      <c r="ALR27" s="4"/>
      <c r="ALS27" s="4"/>
      <c r="ALT27" s="4"/>
      <c r="ALU27" s="4"/>
      <c r="ALV27" s="4"/>
      <c r="ALW27" s="4"/>
      <c r="ALX27" s="4"/>
      <c r="ALY27" s="4"/>
      <c r="ALZ27" s="4"/>
      <c r="AMA27" s="4"/>
      <c r="AMB27" s="4"/>
      <c r="AMC27" s="4"/>
      <c r="AMD27" s="4"/>
      <c r="AME27" s="4"/>
      <c r="AMF27" s="4"/>
      <c r="AMG27" s="4"/>
      <c r="AMH27" s="4"/>
    </row>
    <row r="28" spans="1:1022" ht="58.5" x14ac:dyDescent="0.25">
      <c r="A28" s="5" t="s">
        <v>104</v>
      </c>
      <c r="B28" s="45"/>
      <c r="C28" s="45"/>
      <c r="D28" s="45"/>
      <c r="E28" s="45"/>
      <c r="F28" s="45"/>
      <c r="G28" s="6" t="s">
        <v>127</v>
      </c>
      <c r="H28" s="6" t="s">
        <v>21</v>
      </c>
      <c r="I28" s="6" t="s">
        <v>187</v>
      </c>
      <c r="J28" s="18">
        <v>301000</v>
      </c>
      <c r="K28" s="45"/>
      <c r="L28" s="45"/>
      <c r="M28" s="45"/>
      <c r="N28" s="8"/>
      <c r="ALK28" s="4"/>
      <c r="ALL28" s="4"/>
      <c r="ALM28" s="4"/>
      <c r="ALN28" s="4"/>
      <c r="ALO28" s="4"/>
      <c r="ALP28" s="4"/>
      <c r="ALQ28" s="4"/>
      <c r="ALR28" s="4"/>
      <c r="ALS28" s="4"/>
      <c r="ALT28" s="4"/>
      <c r="ALU28" s="4"/>
      <c r="ALV28" s="4"/>
      <c r="ALW28" s="4"/>
      <c r="ALX28" s="4"/>
      <c r="ALY28" s="4"/>
      <c r="ALZ28" s="4"/>
      <c r="AMA28" s="4"/>
      <c r="AMB28" s="4"/>
      <c r="AMC28" s="4"/>
      <c r="AMD28" s="4"/>
      <c r="AME28" s="4"/>
      <c r="AMF28" s="4"/>
      <c r="AMG28" s="4"/>
      <c r="AMH28" s="4"/>
    </row>
    <row r="29" spans="1:1022" ht="36" customHeight="1" x14ac:dyDescent="0.25">
      <c r="A29" s="5" t="s">
        <v>105</v>
      </c>
      <c r="B29" s="44" t="s">
        <v>7</v>
      </c>
      <c r="C29" s="44" t="s">
        <v>218</v>
      </c>
      <c r="D29" s="44" t="s">
        <v>204</v>
      </c>
      <c r="E29" s="44" t="s">
        <v>165</v>
      </c>
      <c r="F29" s="44" t="s">
        <v>169</v>
      </c>
      <c r="G29" s="44" t="s">
        <v>128</v>
      </c>
      <c r="H29" s="44" t="s">
        <v>183</v>
      </c>
      <c r="I29" s="44" t="s">
        <v>182</v>
      </c>
      <c r="J29" s="18">
        <v>67500</v>
      </c>
      <c r="K29" s="44" t="s">
        <v>134</v>
      </c>
      <c r="L29" s="44" t="s">
        <v>219</v>
      </c>
      <c r="M29" s="44" t="s">
        <v>208</v>
      </c>
      <c r="N29" s="8"/>
      <c r="ALK29" s="4"/>
      <c r="ALL29" s="4"/>
      <c r="ALM29" s="4"/>
      <c r="ALN29" s="4"/>
      <c r="ALO29" s="4"/>
      <c r="ALP29" s="4"/>
      <c r="ALQ29" s="4"/>
      <c r="ALR29" s="4"/>
      <c r="ALS29" s="4"/>
      <c r="ALT29" s="4"/>
      <c r="ALU29" s="4"/>
      <c r="ALV29" s="4"/>
      <c r="ALW29" s="4"/>
      <c r="ALX29" s="4"/>
      <c r="ALY29" s="4"/>
      <c r="ALZ29" s="4"/>
      <c r="AMA29" s="4"/>
      <c r="AMB29" s="4"/>
      <c r="AMC29" s="4"/>
      <c r="AMD29" s="4"/>
      <c r="AME29" s="4"/>
      <c r="AMF29" s="4"/>
      <c r="AMG29" s="4"/>
      <c r="AMH29" s="4"/>
    </row>
    <row r="30" spans="1:1022" ht="30.75" customHeight="1" x14ac:dyDescent="0.25">
      <c r="A30" s="5" t="s">
        <v>106</v>
      </c>
      <c r="B30" s="45"/>
      <c r="C30" s="45"/>
      <c r="D30" s="46"/>
      <c r="E30" s="45"/>
      <c r="F30" s="45"/>
      <c r="G30" s="45"/>
      <c r="H30" s="45"/>
      <c r="I30" s="45"/>
      <c r="J30" s="18">
        <v>0</v>
      </c>
      <c r="K30" s="45"/>
      <c r="L30" s="46"/>
      <c r="M30" s="46"/>
      <c r="N30" s="8" t="s">
        <v>206</v>
      </c>
      <c r="ALK30" s="4"/>
      <c r="ALL30" s="4"/>
      <c r="ALM30" s="4"/>
      <c r="ALN30" s="4"/>
      <c r="ALO30" s="4"/>
      <c r="ALP30" s="4"/>
      <c r="ALQ30" s="4"/>
      <c r="ALR30" s="4"/>
      <c r="ALS30" s="4"/>
      <c r="ALT30" s="4"/>
      <c r="ALU30" s="4"/>
      <c r="ALV30" s="4"/>
      <c r="ALW30" s="4"/>
      <c r="ALX30" s="4"/>
      <c r="ALY30" s="4"/>
      <c r="ALZ30" s="4"/>
      <c r="AMA30" s="4"/>
      <c r="AMB30" s="4"/>
      <c r="AMC30" s="4"/>
      <c r="AMD30" s="4"/>
      <c r="AME30" s="4"/>
      <c r="AMF30" s="4"/>
      <c r="AMG30" s="4"/>
      <c r="AMH30" s="4"/>
    </row>
    <row r="31" spans="1:1022" ht="34.5" customHeight="1" x14ac:dyDescent="0.25">
      <c r="A31" s="5" t="s">
        <v>107</v>
      </c>
      <c r="B31" s="45"/>
      <c r="C31" s="46"/>
      <c r="D31" s="46"/>
      <c r="E31" s="45"/>
      <c r="F31" s="45"/>
      <c r="G31" s="45"/>
      <c r="H31" s="45"/>
      <c r="I31" s="45"/>
      <c r="J31" s="18">
        <v>0</v>
      </c>
      <c r="K31" s="46"/>
      <c r="L31" s="46"/>
      <c r="M31" s="25" t="s">
        <v>188</v>
      </c>
      <c r="N31" s="8" t="s">
        <v>206</v>
      </c>
      <c r="ALK31" s="4"/>
      <c r="ALL31" s="4"/>
      <c r="ALM31" s="4"/>
      <c r="ALN31" s="4"/>
      <c r="ALO31" s="4"/>
      <c r="ALP31" s="4"/>
      <c r="ALQ31" s="4"/>
      <c r="ALR31" s="4"/>
      <c r="ALS31" s="4"/>
      <c r="ALT31" s="4"/>
      <c r="ALU31" s="4"/>
      <c r="ALV31" s="4"/>
      <c r="ALW31" s="4"/>
      <c r="ALX31" s="4"/>
      <c r="ALY31" s="4"/>
      <c r="ALZ31" s="4"/>
      <c r="AMA31" s="4"/>
      <c r="AMB31" s="4"/>
      <c r="AMC31" s="4"/>
      <c r="AMD31" s="4"/>
      <c r="AME31" s="4"/>
      <c r="AMF31" s="4"/>
      <c r="AMG31" s="4"/>
      <c r="AMH31" s="4"/>
    </row>
    <row r="32" spans="1:1022" ht="58.5" x14ac:dyDescent="0.25">
      <c r="A32" s="5" t="s">
        <v>108</v>
      </c>
      <c r="B32" s="45"/>
      <c r="C32" s="46"/>
      <c r="D32" s="46"/>
      <c r="E32" s="45"/>
      <c r="F32" s="45"/>
      <c r="G32" s="6" t="s">
        <v>127</v>
      </c>
      <c r="H32" s="6" t="s">
        <v>183</v>
      </c>
      <c r="I32" s="6" t="s">
        <v>187</v>
      </c>
      <c r="J32" s="18">
        <v>70000</v>
      </c>
      <c r="K32" s="6" t="s">
        <v>134</v>
      </c>
      <c r="L32" s="46"/>
      <c r="M32" s="6" t="s">
        <v>208</v>
      </c>
      <c r="N32" s="8"/>
      <c r="ALK32" s="4"/>
      <c r="ALL32" s="4"/>
      <c r="ALM32" s="4"/>
      <c r="ALN32" s="4"/>
      <c r="ALO32" s="4"/>
      <c r="ALP32" s="4"/>
      <c r="ALQ32" s="4"/>
      <c r="ALR32" s="4"/>
      <c r="ALS32" s="4"/>
      <c r="ALT32" s="4"/>
      <c r="ALU32" s="4"/>
      <c r="ALV32" s="4"/>
      <c r="ALW32" s="4"/>
      <c r="ALX32" s="4"/>
      <c r="ALY32" s="4"/>
      <c r="ALZ32" s="4"/>
      <c r="AMA32" s="4"/>
      <c r="AMB32" s="4"/>
      <c r="AMC32" s="4"/>
      <c r="AMD32" s="4"/>
      <c r="AME32" s="4"/>
      <c r="AMF32" s="4"/>
      <c r="AMG32" s="4"/>
      <c r="AMH32" s="4"/>
    </row>
    <row r="33" spans="1:1022" ht="58.5" x14ac:dyDescent="0.25">
      <c r="A33" s="5" t="s">
        <v>118</v>
      </c>
      <c r="B33" s="45"/>
      <c r="C33" s="46"/>
      <c r="D33" s="46"/>
      <c r="E33" s="45"/>
      <c r="F33" s="45"/>
      <c r="G33" s="6" t="s">
        <v>203</v>
      </c>
      <c r="H33" s="6" t="s">
        <v>21</v>
      </c>
      <c r="I33" s="6" t="s">
        <v>186</v>
      </c>
      <c r="J33" s="18">
        <v>70000</v>
      </c>
      <c r="K33" s="6" t="s">
        <v>205</v>
      </c>
      <c r="L33" s="46"/>
      <c r="M33" s="6" t="s">
        <v>208</v>
      </c>
      <c r="N33" s="8"/>
      <c r="ALK33" s="4"/>
      <c r="ALL33" s="4"/>
      <c r="ALM33" s="4"/>
      <c r="ALN33" s="4"/>
      <c r="ALO33" s="4"/>
      <c r="ALP33" s="4"/>
      <c r="ALQ33" s="4"/>
      <c r="ALR33" s="4"/>
      <c r="ALS33" s="4"/>
      <c r="ALT33" s="4"/>
      <c r="ALU33" s="4"/>
      <c r="ALV33" s="4"/>
      <c r="ALW33" s="4"/>
      <c r="ALX33" s="4"/>
      <c r="ALY33" s="4"/>
      <c r="ALZ33" s="4"/>
      <c r="AMA33" s="4"/>
      <c r="AMB33" s="4"/>
      <c r="AMC33" s="4"/>
      <c r="AMD33" s="4"/>
      <c r="AME33" s="4"/>
      <c r="AMF33" s="4"/>
      <c r="AMG33" s="4"/>
      <c r="AMH33" s="4"/>
    </row>
    <row r="34" spans="1:1022" ht="216.75" customHeight="1" x14ac:dyDescent="0.25">
      <c r="A34" s="5" t="s">
        <v>119</v>
      </c>
      <c r="B34" s="6" t="s">
        <v>7</v>
      </c>
      <c r="C34" s="6" t="s">
        <v>189</v>
      </c>
      <c r="D34" s="6" t="s">
        <v>133</v>
      </c>
      <c r="E34" s="6" t="s">
        <v>165</v>
      </c>
      <c r="F34" s="6" t="s">
        <v>169</v>
      </c>
      <c r="G34" s="6" t="s">
        <v>128</v>
      </c>
      <c r="H34" s="6" t="s">
        <v>21</v>
      </c>
      <c r="I34" s="6" t="s">
        <v>182</v>
      </c>
      <c r="J34" s="18">
        <v>75000</v>
      </c>
      <c r="K34" s="6" t="s">
        <v>132</v>
      </c>
      <c r="L34" s="6" t="s">
        <v>190</v>
      </c>
      <c r="M34" s="6" t="s">
        <v>129</v>
      </c>
      <c r="N34" s="8"/>
      <c r="ALK34" s="4"/>
      <c r="ALL34" s="4"/>
      <c r="ALM34" s="4"/>
      <c r="ALN34" s="4"/>
      <c r="ALO34" s="4"/>
      <c r="ALP34" s="4"/>
      <c r="ALQ34" s="4"/>
      <c r="ALR34" s="4"/>
      <c r="ALS34" s="4"/>
      <c r="ALT34" s="4"/>
      <c r="ALU34" s="4"/>
      <c r="ALV34" s="4"/>
      <c r="ALW34" s="4"/>
      <c r="ALX34" s="4"/>
      <c r="ALY34" s="4"/>
      <c r="ALZ34" s="4"/>
      <c r="AMA34" s="4"/>
      <c r="AMB34" s="4"/>
      <c r="AMC34" s="4"/>
      <c r="AMD34" s="4"/>
      <c r="AME34" s="4"/>
      <c r="AMF34" s="4"/>
      <c r="AMG34" s="4"/>
      <c r="AMH34" s="4"/>
    </row>
    <row r="35" spans="1:1022" ht="19.5" x14ac:dyDescent="0.25">
      <c r="A35" s="5" t="s">
        <v>120</v>
      </c>
      <c r="B35" s="44" t="s">
        <v>7</v>
      </c>
      <c r="C35" s="44" t="s">
        <v>191</v>
      </c>
      <c r="D35" s="44" t="s">
        <v>204</v>
      </c>
      <c r="E35" s="44" t="s">
        <v>165</v>
      </c>
      <c r="F35" s="44" t="s">
        <v>169</v>
      </c>
      <c r="G35" s="44" t="s">
        <v>128</v>
      </c>
      <c r="H35" s="44" t="s">
        <v>21</v>
      </c>
      <c r="I35" s="44" t="s">
        <v>116</v>
      </c>
      <c r="J35" s="18">
        <v>70000</v>
      </c>
      <c r="K35" s="44" t="s">
        <v>134</v>
      </c>
      <c r="L35" s="44" t="s">
        <v>192</v>
      </c>
      <c r="M35" s="44" t="s">
        <v>208</v>
      </c>
      <c r="N35" s="8"/>
      <c r="ALK35" s="4"/>
      <c r="ALL35" s="4"/>
      <c r="ALM35" s="4"/>
      <c r="ALN35" s="4"/>
      <c r="ALO35" s="4"/>
      <c r="ALP35" s="4"/>
      <c r="ALQ35" s="4"/>
      <c r="ALR35" s="4"/>
      <c r="ALS35" s="4"/>
      <c r="ALT35" s="4"/>
      <c r="ALU35" s="4"/>
      <c r="ALV35" s="4"/>
      <c r="ALW35" s="4"/>
      <c r="ALX35" s="4"/>
      <c r="ALY35" s="4"/>
      <c r="ALZ35" s="4"/>
      <c r="AMA35" s="4"/>
      <c r="AMB35" s="4"/>
      <c r="AMC35" s="4"/>
      <c r="AMD35" s="4"/>
      <c r="AME35" s="4"/>
      <c r="AMF35" s="4"/>
      <c r="AMG35" s="4"/>
      <c r="AMH35" s="4"/>
    </row>
    <row r="36" spans="1:1022" ht="19.5" x14ac:dyDescent="0.25">
      <c r="A36" s="5" t="s">
        <v>121</v>
      </c>
      <c r="B36" s="45"/>
      <c r="C36" s="45"/>
      <c r="D36" s="46"/>
      <c r="E36" s="45"/>
      <c r="F36" s="45"/>
      <c r="G36" s="45"/>
      <c r="H36" s="44"/>
      <c r="I36" s="44"/>
      <c r="J36" s="18">
        <v>0</v>
      </c>
      <c r="K36" s="45"/>
      <c r="L36" s="45"/>
      <c r="M36" s="45"/>
      <c r="N36" s="8" t="s">
        <v>206</v>
      </c>
      <c r="ALK36" s="4"/>
      <c r="ALL36" s="4"/>
      <c r="ALM36" s="4"/>
      <c r="ALN36" s="4"/>
      <c r="ALO36" s="4"/>
      <c r="ALP36" s="4"/>
      <c r="ALQ36" s="4"/>
      <c r="ALR36" s="4"/>
      <c r="ALS36" s="4"/>
      <c r="ALT36" s="4"/>
      <c r="ALU36" s="4"/>
      <c r="ALV36" s="4"/>
      <c r="ALW36" s="4"/>
      <c r="ALX36" s="4"/>
      <c r="ALY36" s="4"/>
      <c r="ALZ36" s="4"/>
      <c r="AMA36" s="4"/>
      <c r="AMB36" s="4"/>
      <c r="AMC36" s="4"/>
      <c r="AMD36" s="4"/>
      <c r="AME36" s="4"/>
      <c r="AMF36" s="4"/>
      <c r="AMG36" s="4"/>
      <c r="AMH36" s="4"/>
    </row>
    <row r="37" spans="1:1022" ht="58.5" x14ac:dyDescent="0.25">
      <c r="A37" s="5" t="s">
        <v>122</v>
      </c>
      <c r="B37" s="45"/>
      <c r="C37" s="45"/>
      <c r="D37" s="46"/>
      <c r="E37" s="45"/>
      <c r="F37" s="45"/>
      <c r="G37" s="6" t="s">
        <v>203</v>
      </c>
      <c r="H37" s="6" t="s">
        <v>21</v>
      </c>
      <c r="I37" s="6" t="s">
        <v>63</v>
      </c>
      <c r="J37" s="18">
        <v>70000</v>
      </c>
      <c r="K37" s="6" t="s">
        <v>130</v>
      </c>
      <c r="L37" s="45"/>
      <c r="M37" s="45"/>
      <c r="N37" s="8"/>
      <c r="ALK37" s="4"/>
      <c r="ALL37" s="4"/>
      <c r="ALM37" s="4"/>
      <c r="ALN37" s="4"/>
      <c r="ALO37" s="4"/>
      <c r="ALP37" s="4"/>
      <c r="ALQ37" s="4"/>
      <c r="ALR37" s="4"/>
      <c r="ALS37" s="4"/>
      <c r="ALT37" s="4"/>
      <c r="ALU37" s="4"/>
      <c r="ALV37" s="4"/>
      <c r="ALW37" s="4"/>
      <c r="ALX37" s="4"/>
      <c r="ALY37" s="4"/>
      <c r="ALZ37" s="4"/>
      <c r="AMA37" s="4"/>
      <c r="AMB37" s="4"/>
      <c r="AMC37" s="4"/>
      <c r="AMD37" s="4"/>
      <c r="AME37" s="4"/>
      <c r="AMF37" s="4"/>
      <c r="AMG37" s="4"/>
      <c r="AMH37" s="4"/>
    </row>
    <row r="38" spans="1:1022" ht="92.25" customHeight="1" x14ac:dyDescent="0.25">
      <c r="A38" s="5" t="s">
        <v>123</v>
      </c>
      <c r="B38" s="45"/>
      <c r="C38" s="45"/>
      <c r="D38" s="46"/>
      <c r="E38" s="45"/>
      <c r="F38" s="45"/>
      <c r="G38" s="6" t="s">
        <v>127</v>
      </c>
      <c r="H38" s="6" t="s">
        <v>21</v>
      </c>
      <c r="I38" s="6" t="s">
        <v>117</v>
      </c>
      <c r="J38" s="18">
        <v>67500</v>
      </c>
      <c r="K38" s="6" t="s">
        <v>134</v>
      </c>
      <c r="L38" s="45"/>
      <c r="M38" s="45"/>
      <c r="N38" s="8"/>
      <c r="ALK38" s="4"/>
      <c r="ALL38" s="4"/>
      <c r="ALM38" s="4"/>
      <c r="ALN38" s="4"/>
      <c r="ALO38" s="4"/>
      <c r="ALP38" s="4"/>
      <c r="ALQ38" s="4"/>
      <c r="ALR38" s="4"/>
      <c r="ALS38" s="4"/>
      <c r="ALT38" s="4"/>
      <c r="ALU38" s="4"/>
      <c r="ALV38" s="4"/>
      <c r="ALW38" s="4"/>
      <c r="ALX38" s="4"/>
      <c r="ALY38" s="4"/>
      <c r="ALZ38" s="4"/>
      <c r="AMA38" s="4"/>
      <c r="AMB38" s="4"/>
      <c r="AMC38" s="4"/>
      <c r="AMD38" s="4"/>
      <c r="AME38" s="4"/>
      <c r="AMF38" s="4"/>
      <c r="AMG38" s="4"/>
      <c r="AMH38" s="4"/>
    </row>
    <row r="39" spans="1:1022" ht="97.5" x14ac:dyDescent="0.25">
      <c r="A39" s="5" t="s">
        <v>124</v>
      </c>
      <c r="B39" s="44" t="s">
        <v>7</v>
      </c>
      <c r="C39" s="44" t="s">
        <v>193</v>
      </c>
      <c r="D39" s="44" t="s">
        <v>214</v>
      </c>
      <c r="E39" s="44" t="s">
        <v>165</v>
      </c>
      <c r="F39" s="44" t="s">
        <v>137</v>
      </c>
      <c r="G39" s="44" t="s">
        <v>194</v>
      </c>
      <c r="H39" s="44" t="s">
        <v>195</v>
      </c>
      <c r="I39" s="44" t="s">
        <v>136</v>
      </c>
      <c r="J39" s="18">
        <v>315705</v>
      </c>
      <c r="K39" s="6" t="s">
        <v>209</v>
      </c>
      <c r="L39" s="44" t="s">
        <v>196</v>
      </c>
      <c r="M39" s="6" t="s">
        <v>210</v>
      </c>
      <c r="N39" s="8"/>
      <c r="ALK39" s="4"/>
      <c r="ALL39" s="4"/>
      <c r="ALM39" s="4"/>
      <c r="ALN39" s="4"/>
      <c r="ALO39" s="4"/>
      <c r="ALP39" s="4"/>
      <c r="ALQ39" s="4"/>
      <c r="ALR39" s="4"/>
      <c r="ALS39" s="4"/>
      <c r="ALT39" s="4"/>
      <c r="ALU39" s="4"/>
      <c r="ALV39" s="4"/>
      <c r="ALW39" s="4"/>
      <c r="ALX39" s="4"/>
      <c r="ALY39" s="4"/>
      <c r="ALZ39" s="4"/>
      <c r="AMA39" s="4"/>
      <c r="AMB39" s="4"/>
      <c r="AMC39" s="4"/>
      <c r="AMD39" s="4"/>
      <c r="AME39" s="4"/>
      <c r="AMF39" s="4"/>
      <c r="AMG39" s="4"/>
      <c r="AMH39" s="4"/>
    </row>
    <row r="40" spans="1:1022" ht="19.5" x14ac:dyDescent="0.25">
      <c r="A40" s="5" t="s">
        <v>125</v>
      </c>
      <c r="B40" s="45"/>
      <c r="C40" s="45"/>
      <c r="D40" s="45"/>
      <c r="E40" s="45"/>
      <c r="F40" s="45"/>
      <c r="G40" s="45"/>
      <c r="H40" s="45"/>
      <c r="I40" s="45"/>
      <c r="J40" s="18">
        <v>165000</v>
      </c>
      <c r="K40" s="44" t="s">
        <v>130</v>
      </c>
      <c r="L40" s="45"/>
      <c r="M40" s="6" t="s">
        <v>211</v>
      </c>
      <c r="N40" s="8"/>
      <c r="ALK40" s="4"/>
      <c r="ALL40" s="4"/>
      <c r="ALM40" s="4"/>
      <c r="ALN40" s="4"/>
      <c r="ALO40" s="4"/>
      <c r="ALP40" s="4"/>
      <c r="ALQ40" s="4"/>
      <c r="ALR40" s="4"/>
      <c r="ALS40" s="4"/>
      <c r="ALT40" s="4"/>
      <c r="ALU40" s="4"/>
      <c r="ALV40" s="4"/>
      <c r="ALW40" s="4"/>
      <c r="ALX40" s="4"/>
      <c r="ALY40" s="4"/>
      <c r="ALZ40" s="4"/>
      <c r="AMA40" s="4"/>
      <c r="AMB40" s="4"/>
      <c r="AMC40" s="4"/>
      <c r="AMD40" s="4"/>
      <c r="AME40" s="4"/>
      <c r="AMF40" s="4"/>
      <c r="AMG40" s="4"/>
      <c r="AMH40" s="4"/>
    </row>
    <row r="41" spans="1:1022" ht="40.5" customHeight="1" x14ac:dyDescent="0.25">
      <c r="A41" s="5" t="s">
        <v>126</v>
      </c>
      <c r="B41" s="45"/>
      <c r="C41" s="45"/>
      <c r="D41" s="45"/>
      <c r="E41" s="45"/>
      <c r="F41" s="45"/>
      <c r="G41" s="45"/>
      <c r="H41" s="45"/>
      <c r="I41" s="45"/>
      <c r="J41" s="18">
        <v>0</v>
      </c>
      <c r="K41" s="45"/>
      <c r="L41" s="45"/>
      <c r="M41" s="6" t="s">
        <v>197</v>
      </c>
      <c r="N41" s="8" t="s">
        <v>206</v>
      </c>
      <c r="ALK41" s="4"/>
      <c r="ALL41" s="4"/>
      <c r="ALM41" s="4"/>
      <c r="ALN41" s="4"/>
      <c r="ALO41" s="4"/>
      <c r="ALP41" s="4"/>
      <c r="ALQ41" s="4"/>
      <c r="ALR41" s="4"/>
      <c r="ALS41" s="4"/>
      <c r="ALT41" s="4"/>
      <c r="ALU41" s="4"/>
      <c r="ALV41" s="4"/>
      <c r="ALW41" s="4"/>
      <c r="ALX41" s="4"/>
      <c r="ALY41" s="4"/>
      <c r="ALZ41" s="4"/>
      <c r="AMA41" s="4"/>
      <c r="AMB41" s="4"/>
      <c r="AMC41" s="4"/>
      <c r="AMD41" s="4"/>
      <c r="AME41" s="4"/>
      <c r="AMF41" s="4"/>
      <c r="AMG41" s="4"/>
      <c r="AMH41" s="4"/>
    </row>
    <row r="42" spans="1:1022" ht="117" x14ac:dyDescent="0.25">
      <c r="A42" s="5" t="s">
        <v>231</v>
      </c>
      <c r="B42" s="6" t="s">
        <v>7</v>
      </c>
      <c r="C42" s="6" t="s">
        <v>220</v>
      </c>
      <c r="D42" s="6" t="s">
        <v>131</v>
      </c>
      <c r="E42" s="6" t="s">
        <v>165</v>
      </c>
      <c r="F42" s="6" t="s">
        <v>137</v>
      </c>
      <c r="G42" s="6" t="s">
        <v>194</v>
      </c>
      <c r="H42" s="6" t="s">
        <v>195</v>
      </c>
      <c r="I42" s="6" t="s">
        <v>136</v>
      </c>
      <c r="J42" s="18">
        <v>271705</v>
      </c>
      <c r="K42" s="6" t="s">
        <v>205</v>
      </c>
      <c r="L42" s="6" t="s">
        <v>198</v>
      </c>
      <c r="M42" s="6" t="s">
        <v>213</v>
      </c>
      <c r="N42" s="8"/>
      <c r="ALK42" s="4"/>
      <c r="ALL42" s="4"/>
      <c r="ALM42" s="4"/>
      <c r="ALN42" s="4"/>
      <c r="ALO42" s="4"/>
      <c r="ALP42" s="4"/>
      <c r="ALQ42" s="4"/>
      <c r="ALR42" s="4"/>
      <c r="ALS42" s="4"/>
      <c r="ALT42" s="4"/>
      <c r="ALU42" s="4"/>
      <c r="ALV42" s="4"/>
      <c r="ALW42" s="4"/>
      <c r="ALX42" s="4"/>
      <c r="ALY42" s="4"/>
      <c r="ALZ42" s="4"/>
      <c r="AMA42" s="4"/>
      <c r="AMB42" s="4"/>
      <c r="AMC42" s="4"/>
      <c r="AMD42" s="4"/>
      <c r="AME42" s="4"/>
      <c r="AMF42" s="4"/>
      <c r="AMG42" s="4"/>
      <c r="AMH42" s="4"/>
    </row>
    <row r="43" spans="1:1022" ht="78.75" thickBot="1" x14ac:dyDescent="0.3">
      <c r="A43" s="21" t="s">
        <v>232</v>
      </c>
      <c r="B43" s="22" t="s">
        <v>7</v>
      </c>
      <c r="C43" s="22" t="s">
        <v>199</v>
      </c>
      <c r="D43" s="22" t="s">
        <v>216</v>
      </c>
      <c r="E43" s="22" t="s">
        <v>19</v>
      </c>
      <c r="F43" s="22" t="s">
        <v>145</v>
      </c>
      <c r="G43" s="22" t="s">
        <v>215</v>
      </c>
      <c r="H43" s="22" t="s">
        <v>21</v>
      </c>
      <c r="I43" s="22" t="s">
        <v>212</v>
      </c>
      <c r="J43" s="26">
        <v>98000</v>
      </c>
      <c r="K43" s="22" t="s">
        <v>200</v>
      </c>
      <c r="L43" s="22" t="s">
        <v>201</v>
      </c>
      <c r="M43" s="22" t="s">
        <v>202</v>
      </c>
      <c r="N43" s="23"/>
      <c r="ALK43" s="4"/>
      <c r="ALL43" s="4"/>
      <c r="ALM43" s="4"/>
      <c r="ALN43" s="4"/>
      <c r="ALO43" s="4"/>
      <c r="ALP43" s="4"/>
      <c r="ALQ43" s="4"/>
      <c r="ALR43" s="4"/>
      <c r="ALS43" s="4"/>
      <c r="ALT43" s="4"/>
      <c r="ALU43" s="4"/>
      <c r="ALV43" s="4"/>
      <c r="ALW43" s="4"/>
      <c r="ALX43" s="4"/>
      <c r="ALY43" s="4"/>
      <c r="ALZ43" s="4"/>
      <c r="AMA43" s="4"/>
      <c r="AMB43" s="4"/>
      <c r="AMC43" s="4"/>
      <c r="AMD43" s="4"/>
      <c r="AME43" s="4"/>
      <c r="AMF43" s="4"/>
      <c r="AMG43" s="4"/>
      <c r="AMH43" s="4"/>
    </row>
    <row r="44" spans="1:1022" s="19" customFormat="1" ht="20.100000000000001" customHeight="1" x14ac:dyDescent="0.25">
      <c r="A44" s="40" t="s">
        <v>93</v>
      </c>
      <c r="B44" s="40"/>
      <c r="C44" s="40"/>
      <c r="D44" s="40"/>
      <c r="E44" s="40"/>
      <c r="F44" s="40"/>
      <c r="G44" s="40"/>
      <c r="H44" s="40"/>
      <c r="I44" s="40"/>
      <c r="J44" s="40"/>
      <c r="K44" s="40"/>
      <c r="L44" s="40"/>
      <c r="M44" s="40"/>
      <c r="N44" s="40"/>
    </row>
    <row r="45" spans="1:1022" s="19" customFormat="1" ht="20.100000000000001" customHeight="1" x14ac:dyDescent="0.25">
      <c r="A45" s="41"/>
      <c r="B45" s="41"/>
      <c r="C45" s="41"/>
      <c r="D45" s="41"/>
      <c r="E45" s="41"/>
      <c r="F45" s="41"/>
      <c r="G45" s="41"/>
      <c r="H45" s="41"/>
      <c r="I45" s="41"/>
      <c r="J45" s="41"/>
      <c r="K45" s="41"/>
      <c r="L45" s="41"/>
      <c r="M45" s="41"/>
      <c r="N45" s="41"/>
    </row>
    <row r="46" spans="1:1022" x14ac:dyDescent="0.25">
      <c r="A46" s="4" t="s">
        <v>94</v>
      </c>
    </row>
    <row r="47" spans="1:1022" x14ac:dyDescent="0.25">
      <c r="A47" s="4">
        <v>1</v>
      </c>
      <c r="B47" s="4" t="s">
        <v>95</v>
      </c>
    </row>
    <row r="48" spans="1:1022" x14ac:dyDescent="0.25">
      <c r="A48" s="4">
        <v>2</v>
      </c>
      <c r="B48" s="4" t="s">
        <v>96</v>
      </c>
    </row>
    <row r="49" spans="1:2" x14ac:dyDescent="0.25">
      <c r="A49" s="4">
        <v>3</v>
      </c>
      <c r="B49" s="4" t="s">
        <v>97</v>
      </c>
    </row>
    <row r="50" spans="1:2" x14ac:dyDescent="0.25">
      <c r="A50" s="4">
        <v>4</v>
      </c>
      <c r="B50" s="4" t="s">
        <v>98</v>
      </c>
    </row>
    <row r="51" spans="1:2" x14ac:dyDescent="0.25">
      <c r="A51" s="4">
        <v>5</v>
      </c>
      <c r="B51" s="4" t="s">
        <v>11</v>
      </c>
    </row>
    <row r="52" spans="1:2" x14ac:dyDescent="0.25">
      <c r="A52" s="4">
        <v>6</v>
      </c>
      <c r="B52" s="4" t="s">
        <v>99</v>
      </c>
    </row>
    <row r="53" spans="1:2" x14ac:dyDescent="0.25">
      <c r="A53" s="4">
        <v>7</v>
      </c>
      <c r="B53" s="4" t="s">
        <v>100</v>
      </c>
    </row>
    <row r="54" spans="1:2" x14ac:dyDescent="0.25">
      <c r="A54" s="4">
        <v>8</v>
      </c>
      <c r="B54" s="4" t="s">
        <v>101</v>
      </c>
    </row>
  </sheetData>
  <mergeCells count="45">
    <mergeCell ref="B39:B41"/>
    <mergeCell ref="C39:C41"/>
    <mergeCell ref="D39:D41"/>
    <mergeCell ref="E39:E41"/>
    <mergeCell ref="F39:F41"/>
    <mergeCell ref="G39:G41"/>
    <mergeCell ref="H39:H41"/>
    <mergeCell ref="I39:I41"/>
    <mergeCell ref="L39:L41"/>
    <mergeCell ref="K40:K41"/>
    <mergeCell ref="B35:B38"/>
    <mergeCell ref="C35:C38"/>
    <mergeCell ref="D35:D38"/>
    <mergeCell ref="E35:E38"/>
    <mergeCell ref="F35:F38"/>
    <mergeCell ref="I29:I31"/>
    <mergeCell ref="K29:K31"/>
    <mergeCell ref="L29:L33"/>
    <mergeCell ref="M29:M30"/>
    <mergeCell ref="G35:G36"/>
    <mergeCell ref="H35:H36"/>
    <mergeCell ref="I35:I36"/>
    <mergeCell ref="K35:K36"/>
    <mergeCell ref="L35:L38"/>
    <mergeCell ref="D29:D33"/>
    <mergeCell ref="E29:E33"/>
    <mergeCell ref="F29:F33"/>
    <mergeCell ref="G29:G31"/>
    <mergeCell ref="H29:H31"/>
    <mergeCell ref="A44:N45"/>
    <mergeCell ref="A1:N1"/>
    <mergeCell ref="A2:N2"/>
    <mergeCell ref="A3:N3"/>
    <mergeCell ref="A6:B6"/>
    <mergeCell ref="B26:B28"/>
    <mergeCell ref="C26:C28"/>
    <mergeCell ref="D26:D28"/>
    <mergeCell ref="E26:E28"/>
    <mergeCell ref="F26:F28"/>
    <mergeCell ref="K26:K28"/>
    <mergeCell ref="L26:L28"/>
    <mergeCell ref="M35:M38"/>
    <mergeCell ref="M26:M28"/>
    <mergeCell ref="B29:B33"/>
    <mergeCell ref="C29:C33"/>
  </mergeCells>
  <phoneticPr fontId="15" type="noConversion"/>
  <printOptions horizontalCentered="1"/>
  <pageMargins left="0.31496062992125984" right="0.31496062992125984" top="0.55118110236220474" bottom="0.35433070866141736" header="0.74803149606299213" footer="0.74803149606299213"/>
  <pageSetup paperSize="9" scale="5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2</vt:i4>
      </vt:variant>
    </vt:vector>
  </HeadingPairs>
  <TitlesOfParts>
    <vt:vector size="3" baseType="lpstr">
      <vt:lpstr>公告版</vt:lpstr>
      <vt:lpstr>公告版!Print_Area</vt:lpstr>
      <vt:lpstr>公告版!Print_Titles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公務預算處一般政務科柯亭劭</dc:creator>
  <cp:lastModifiedBy>吳建華</cp:lastModifiedBy>
  <cp:lastPrinted>2024-01-25T00:09:03Z</cp:lastPrinted>
  <dcterms:created xsi:type="dcterms:W3CDTF">2020-11-02T02:13:46Z</dcterms:created>
  <dcterms:modified xsi:type="dcterms:W3CDTF">2024-01-25T00:09:30Z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