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虹瑩工作\1學產基金\財務公告\補捐助公告\108年\"/>
    </mc:Choice>
  </mc:AlternateContent>
  <bookViews>
    <workbookView xWindow="0" yWindow="0" windowWidth="23040" windowHeight="9348"/>
  </bookViews>
  <sheets>
    <sheet name="累計" sheetId="1" r:id="rId1"/>
  </sheets>
  <externalReferences>
    <externalReference r:id="rId2"/>
  </externalReferences>
  <definedNames>
    <definedName name="_xlnm._FilterDatabase" localSheetId="0" hidden="1">累計!$B$5:$E$50</definedName>
    <definedName name="_xlnm.Print_Area" localSheetId="0">累計!$B$1:$E$7</definedName>
    <definedName name="_xlnm.Print_Titles" localSheetId="0">累計!$1:$4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 i="1" l="1"/>
</calcChain>
</file>

<file path=xl/sharedStrings.xml><?xml version="1.0" encoding="utf-8"?>
<sst xmlns="http://schemas.openxmlformats.org/spreadsheetml/2006/main" count="144" uniqueCount="58">
  <si>
    <r>
      <t>學產基金</t>
    </r>
    <r>
      <rPr>
        <b/>
        <sz val="12"/>
        <rFont val="Times New Roman"/>
        <family val="1"/>
      </rPr>
      <t/>
    </r>
  </si>
  <si>
    <t>補（捐）助明細表</t>
    <phoneticPr fontId="3" type="noConversion"/>
  </si>
  <si>
    <t>性質</t>
    <phoneticPr fontId="3" type="noConversion"/>
  </si>
  <si>
    <t>受補 (捐) 助單位名稱</t>
    <phoneticPr fontId="3" type="noConversion"/>
  </si>
  <si>
    <t>補 (捐) 助計畫名稱</t>
    <phoneticPr fontId="3" type="noConversion"/>
  </si>
  <si>
    <t>列支科目名稱</t>
    <phoneticPr fontId="3" type="noConversion"/>
  </si>
  <si>
    <t>本年度撥付數</t>
  </si>
  <si>
    <t>合計</t>
  </si>
  <si>
    <t>支付辦理108年度第1梯次教育部學產基金補助民間團體輔導高關懷學生計畫經費</t>
  </si>
  <si>
    <t>捐助國內團體</t>
  </si>
  <si>
    <t>國立新竹特殊教育學校</t>
  </si>
  <si>
    <t>支付辦理108年度第1梯次教育部學產基金補助培訓具特殊專長弱勢學生計畫</t>
  </si>
  <si>
    <t>補(協)助政府機關(構)</t>
  </si>
  <si>
    <t>國立臺東高級商業職業學校</t>
  </si>
  <si>
    <t>國立臺南啟智學校</t>
  </si>
  <si>
    <t>國立成功高級商業水產職業學校</t>
  </si>
  <si>
    <t>國立臺南大學</t>
  </si>
  <si>
    <t>臺中市政府教育局</t>
  </si>
  <si>
    <t>南投縣政府</t>
  </si>
  <si>
    <t>新竹市政府</t>
  </si>
  <si>
    <t>苗栗縣政府</t>
  </si>
  <si>
    <t>國立基隆特殊教育學校</t>
  </si>
  <si>
    <t>國立臺灣戲曲學院</t>
  </si>
  <si>
    <t>國立北門高級農工職業學校</t>
  </si>
  <si>
    <t>國立曾文高級農工職業學校</t>
  </si>
  <si>
    <t>國立虎尾科技大學</t>
  </si>
  <si>
    <t>國立佳冬高級農業職業學校</t>
  </si>
  <si>
    <t>國立和美實驗學校</t>
  </si>
  <si>
    <t>國立蘇澳高級海事水產職業學校</t>
  </si>
  <si>
    <t>嘉義縣政府</t>
  </si>
  <si>
    <t>澎湖縣政府</t>
  </si>
  <si>
    <t>宜蘭縣政府</t>
  </si>
  <si>
    <t>國立高雄師範大學</t>
  </si>
  <si>
    <t>花蓮縣政府</t>
  </si>
  <si>
    <t>高雄市政府教育局</t>
  </si>
  <si>
    <t>國立臺南第一高級中學</t>
  </si>
  <si>
    <t>屏東縣政府</t>
  </si>
  <si>
    <t>彰化縣政府</t>
  </si>
  <si>
    <t>臺北市政府教育局</t>
  </si>
  <si>
    <t>新竹縣政府</t>
  </si>
  <si>
    <t>雲林縣政府</t>
  </si>
  <si>
    <t>臺南市政府教育局</t>
  </si>
  <si>
    <t>財團法人臺東縣私立海山弘願慈善基金會附設臺東縣私立海山扶兒家園</t>
  </si>
  <si>
    <t>財團法人臺灣省天主教會新竹教區附設新竹縣私立聖方濟兒少中心</t>
  </si>
  <si>
    <t>社團法人台北市基督教教會聯合會</t>
  </si>
  <si>
    <t>社團法人中華基督教以琳關懷協會</t>
  </si>
  <si>
    <t>社團法人台灣愛克曼兒童及青少年體驗學習協會</t>
  </si>
  <si>
    <t>社團法人高雄市青少年關懷協會</t>
  </si>
  <si>
    <t>陽明學校財團法人臺南市陽明高級工商職業學校</t>
  </si>
  <si>
    <t>捐助私校</t>
  </si>
  <si>
    <t>花蓮縣私立海星高級中學</t>
  </si>
  <si>
    <t>四維學校財團法人花蓮縣四維高級中學</t>
  </si>
  <si>
    <t>陳O佳、李O筑(梁秋如教官代墊)</t>
  </si>
  <si>
    <t>支付108年2月13日文化大學火警事件之本部致贈急難慰問金</t>
  </si>
  <si>
    <t>慰問、照護及濟助金</t>
  </si>
  <si>
    <t>財團法人朝陽科技大學</t>
  </si>
  <si>
    <t>支付教育部學產基金急難慰問金撥付經費-第62次撥付</t>
  </si>
  <si>
    <t>中華民國108年度3月份</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</si>
</sst>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8">
    <font>
      <sz val="12"/>
      <name val="新細明體"/>
      <family val="1"/>
      <charset val="136"/>
    </font>
    <font>
      <sz val="12"/>
      <name val="新細明體"/>
      <family val="1"/>
      <charset val="136"/>
    </font>
    <font>
      <sz val="10"/>
      <name val="新細明體-ExtB"/>
      <family val="1"/>
      <charset val="136"/>
    </font>
    <font>
      <sz val="9"/>
      <name val="新細明體"/>
      <family val="1"/>
      <charset val="136"/>
    </font>
    <font>
      <b/>
      <sz val="12"/>
      <name val="新細明體-ExtB"/>
      <family val="1"/>
      <charset val="136"/>
    </font>
    <font>
      <b/>
      <sz val="12"/>
      <name val="Times New Roman"/>
      <family val="1"/>
    </font>
    <font>
      <b/>
      <u/>
      <sz val="12"/>
      <name val="新細明體-ExtB"/>
      <family val="1"/>
      <charset val="136"/>
    </font>
    <font>
      <sz val="12"/>
      <name val="新細明體-ExtB"/>
      <family val="1"/>
      <charset val="136"/>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15">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wrapText="1"/>
    </xf>
    <xf numFmtId="176" fontId="2" fillId="0" borderId="1" xfId="1" applyNumberFormat="1" applyFont="1" applyFill="1" applyBorder="1" applyAlignment="1">
      <alignment horizontal="right" vertical="center" wrapText="1"/>
    </xf>
    <xf numFmtId="0" fontId="2" fillId="0" borderId="0" xfId="0" applyFont="1" applyFill="1" applyAlignment="1">
      <alignment horizontal="left" vertical="center" wrapText="1"/>
    </xf>
    <xf numFmtId="176" fontId="2" fillId="0" borderId="2" xfId="0" applyNumberFormat="1" applyFont="1" applyFill="1" applyBorder="1" applyAlignment="1">
      <alignment horizontal="righ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Border="1" applyAlignment="1">
      <alignment horizontal="center" vertical="center" wrapText="1"/>
    </xf>
  </cellXfs>
  <cellStyles count="2">
    <cellStyle name="一般" xfId="0" builtinId="0"/>
    <cellStyle name="千分位" xfId="1" builtinId="3"/>
  </cellStyles>
  <dxfs count="12">
    <dxf>
      <font>
        <b val="0"/>
        <i val="0"/>
        <strike val="0"/>
        <condense val="0"/>
        <extend val="0"/>
        <outline val="0"/>
        <shadow val="0"/>
        <u val="none"/>
        <vertAlign val="baseline"/>
        <sz val="10"/>
        <color auto="1"/>
        <name val="新細明體-ExtB"/>
        <scheme val="none"/>
      </font>
      <numFmt numFmtId="17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numFmt numFmtId="176" formatCode="_-* #,##0_-;\-* #,##0_-;_-* &quot;-&quot;??_-;_-@_-"/>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新細明體-ExtB"/>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ejsmpc\Desktop\107&#24180;&#23416;&#29986;&#22522;&#37329;&#35036;&#25424;&#211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格式"/>
      <sheetName val="工作表1"/>
      <sheetName val="累計"/>
      <sheetName val="工作表2"/>
    </sheetNames>
    <sheetDataSet>
      <sheetData sheetId="0" refreshError="1"/>
      <sheetData sheetId="1" refreshError="1"/>
      <sheetData sheetId="2"/>
      <sheetData sheetId="3" refreshError="1"/>
    </sheetDataSet>
  </externalBook>
</externalLink>
</file>

<file path=xl/tables/table1.xml><?xml version="1.0" encoding="utf-8"?>
<table xmlns="http://schemas.openxmlformats.org/spreadsheetml/2006/main" id="1" name="表格1" displayName="表格1" ref="A4:E50" totalsRowCount="1" headerRowDxfId="11" dataDxfId="10">
  <autoFilter ref="A4:E49"/>
  <tableColumns count="5">
    <tableColumn id="1" name="性質" totalsRowLabel="合計" dataDxfId="9" totalsRowDxfId="4"/>
    <tableColumn id="2" name="受補 (捐) 助單位名稱" dataDxfId="8" totalsRowDxfId="3"/>
    <tableColumn id="3" name="補 (捐) 助計畫名稱" dataDxfId="7" totalsRowDxfId="2"/>
    <tableColumn id="4" name="列支科目名稱" dataDxfId="6" totalsRowDxfId="1"/>
    <tableColumn id="8" name="本年度撥付數" totalsRowFunction="sum" dataDxfId="5" totalsRowDxfId="0" dataCellStyle="千分位"/>
  </tableColumns>
  <tableStyleInfo name="TableStyleLight11"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tabSelected="1" topLeftCell="B1" zoomScaleNormal="100" workbookViewId="0">
      <selection activeCell="D6" sqref="D6"/>
    </sheetView>
  </sheetViews>
  <sheetFormatPr defaultColWidth="9" defaultRowHeight="13.8"/>
  <cols>
    <col min="1" max="1" width="19.33203125" style="1" hidden="1" customWidth="1"/>
    <col min="2" max="2" width="20.33203125" style="10" customWidth="1"/>
    <col min="3" max="3" width="19.77734375" style="10" customWidth="1"/>
    <col min="4" max="4" width="26" style="10" customWidth="1"/>
    <col min="5" max="5" width="14.6640625" style="11" customWidth="1"/>
    <col min="6" max="16384" width="9" style="2"/>
  </cols>
  <sheetData>
    <row r="1" spans="1:5" ht="16.2">
      <c r="B1" s="12" t="s">
        <v>0</v>
      </c>
      <c r="C1" s="12"/>
      <c r="D1" s="12"/>
      <c r="E1" s="12"/>
    </row>
    <row r="2" spans="1:5" ht="16.2">
      <c r="B2" s="13" t="s">
        <v>1</v>
      </c>
      <c r="C2" s="13"/>
      <c r="D2" s="13"/>
      <c r="E2" s="13"/>
    </row>
    <row r="3" spans="1:5" ht="16.2">
      <c r="B3" s="14" t="s">
        <v>57</v>
      </c>
      <c r="C3" s="14"/>
      <c r="D3" s="14"/>
      <c r="E3" s="14"/>
    </row>
    <row r="4" spans="1:5" s="5" customFormat="1" ht="18.600000000000001" customHeight="1">
      <c r="A4" s="3" t="s">
        <v>2</v>
      </c>
      <c r="B4" s="4" t="s">
        <v>3</v>
      </c>
      <c r="C4" s="4" t="s">
        <v>4</v>
      </c>
      <c r="D4" s="4" t="s">
        <v>5</v>
      </c>
      <c r="E4" s="4" t="s">
        <v>6</v>
      </c>
    </row>
    <row r="5" spans="1:5" s="5" customFormat="1" ht="55.2">
      <c r="A5" s="3"/>
      <c r="B5" s="6" t="s">
        <v>10</v>
      </c>
      <c r="C5" s="6" t="s">
        <v>11</v>
      </c>
      <c r="D5" s="6" t="s">
        <v>12</v>
      </c>
      <c r="E5" s="7">
        <v>50000</v>
      </c>
    </row>
    <row r="6" spans="1:5" s="5" customFormat="1" ht="55.2">
      <c r="A6" s="3"/>
      <c r="B6" s="6" t="s">
        <v>13</v>
      </c>
      <c r="C6" s="6" t="s">
        <v>11</v>
      </c>
      <c r="D6" s="6" t="s">
        <v>12</v>
      </c>
      <c r="E6" s="7">
        <v>100000</v>
      </c>
    </row>
    <row r="7" spans="1:5" s="5" customFormat="1" ht="55.2">
      <c r="A7" s="3"/>
      <c r="B7" s="6" t="s">
        <v>14</v>
      </c>
      <c r="C7" s="6" t="s">
        <v>11</v>
      </c>
      <c r="D7" s="6" t="s">
        <v>12</v>
      </c>
      <c r="E7" s="7">
        <v>150000</v>
      </c>
    </row>
    <row r="8" spans="1:5" s="1" customFormat="1" ht="55.2">
      <c r="B8" s="6" t="s">
        <v>15</v>
      </c>
      <c r="C8" s="6" t="s">
        <v>11</v>
      </c>
      <c r="D8" s="6" t="s">
        <v>12</v>
      </c>
      <c r="E8" s="7">
        <v>80000</v>
      </c>
    </row>
    <row r="9" spans="1:5" s="1" customFormat="1" ht="55.2">
      <c r="B9" s="6" t="s">
        <v>16</v>
      </c>
      <c r="C9" s="6" t="s">
        <v>11</v>
      </c>
      <c r="D9" s="6" t="s">
        <v>12</v>
      </c>
      <c r="E9" s="7">
        <v>110000</v>
      </c>
    </row>
    <row r="10" spans="1:5" s="1" customFormat="1" ht="55.2">
      <c r="B10" s="6" t="s">
        <v>17</v>
      </c>
      <c r="C10" s="6" t="s">
        <v>11</v>
      </c>
      <c r="D10" s="6" t="s">
        <v>12</v>
      </c>
      <c r="E10" s="7">
        <v>925600</v>
      </c>
    </row>
    <row r="11" spans="1:5" s="1" customFormat="1" ht="55.2">
      <c r="B11" s="6" t="s">
        <v>18</v>
      </c>
      <c r="C11" s="6" t="s">
        <v>11</v>
      </c>
      <c r="D11" s="6" t="s">
        <v>12</v>
      </c>
      <c r="E11" s="7">
        <v>260000</v>
      </c>
    </row>
    <row r="12" spans="1:5" s="1" customFormat="1" ht="55.2">
      <c r="B12" s="6" t="s">
        <v>19</v>
      </c>
      <c r="C12" s="6" t="s">
        <v>11</v>
      </c>
      <c r="D12" s="6" t="s">
        <v>12</v>
      </c>
      <c r="E12" s="7">
        <v>100000</v>
      </c>
    </row>
    <row r="13" spans="1:5" s="1" customFormat="1" ht="55.2">
      <c r="B13" s="6" t="s">
        <v>20</v>
      </c>
      <c r="C13" s="6" t="s">
        <v>11</v>
      </c>
      <c r="D13" s="6" t="s">
        <v>12</v>
      </c>
      <c r="E13" s="7">
        <v>310000</v>
      </c>
    </row>
    <row r="14" spans="1:5" s="1" customFormat="1" ht="55.2">
      <c r="B14" s="6" t="s">
        <v>21</v>
      </c>
      <c r="C14" s="6" t="s">
        <v>11</v>
      </c>
      <c r="D14" s="6" t="s">
        <v>12</v>
      </c>
      <c r="E14" s="7">
        <v>100000</v>
      </c>
    </row>
    <row r="15" spans="1:5" ht="55.2">
      <c r="B15" s="6" t="s">
        <v>22</v>
      </c>
      <c r="C15" s="6" t="s">
        <v>11</v>
      </c>
      <c r="D15" s="6" t="s">
        <v>12</v>
      </c>
      <c r="E15" s="7">
        <v>50000</v>
      </c>
    </row>
    <row r="16" spans="1:5" ht="55.2">
      <c r="B16" s="6" t="s">
        <v>23</v>
      </c>
      <c r="C16" s="6" t="s">
        <v>11</v>
      </c>
      <c r="D16" s="6" t="s">
        <v>12</v>
      </c>
      <c r="E16" s="7">
        <v>100000</v>
      </c>
    </row>
    <row r="17" spans="2:5" ht="55.2">
      <c r="B17" s="6" t="s">
        <v>24</v>
      </c>
      <c r="C17" s="6" t="s">
        <v>11</v>
      </c>
      <c r="D17" s="6" t="s">
        <v>12</v>
      </c>
      <c r="E17" s="7">
        <v>100000</v>
      </c>
    </row>
    <row r="18" spans="2:5" ht="55.2">
      <c r="B18" s="6" t="s">
        <v>25</v>
      </c>
      <c r="C18" s="6" t="s">
        <v>11</v>
      </c>
      <c r="D18" s="6" t="s">
        <v>12</v>
      </c>
      <c r="E18" s="7">
        <v>68270</v>
      </c>
    </row>
    <row r="19" spans="2:5" ht="55.2">
      <c r="B19" s="6" t="s">
        <v>26</v>
      </c>
      <c r="C19" s="6" t="s">
        <v>11</v>
      </c>
      <c r="D19" s="6" t="s">
        <v>12</v>
      </c>
      <c r="E19" s="7">
        <v>100000</v>
      </c>
    </row>
    <row r="20" spans="2:5" ht="55.2">
      <c r="B20" s="6" t="s">
        <v>27</v>
      </c>
      <c r="C20" s="6" t="s">
        <v>11</v>
      </c>
      <c r="D20" s="6" t="s">
        <v>12</v>
      </c>
      <c r="E20" s="7">
        <v>100000</v>
      </c>
    </row>
    <row r="21" spans="2:5" ht="55.2">
      <c r="B21" s="6" t="s">
        <v>28</v>
      </c>
      <c r="C21" s="6" t="s">
        <v>11</v>
      </c>
      <c r="D21" s="6" t="s">
        <v>12</v>
      </c>
      <c r="E21" s="7">
        <v>60000</v>
      </c>
    </row>
    <row r="22" spans="2:5" ht="55.2">
      <c r="B22" s="6" t="s">
        <v>29</v>
      </c>
      <c r="C22" s="6" t="s">
        <v>11</v>
      </c>
      <c r="D22" s="6" t="s">
        <v>12</v>
      </c>
      <c r="E22" s="7">
        <v>607000</v>
      </c>
    </row>
    <row r="23" spans="2:5" ht="55.2">
      <c r="B23" s="6" t="s">
        <v>30</v>
      </c>
      <c r="C23" s="6" t="s">
        <v>11</v>
      </c>
      <c r="D23" s="6" t="s">
        <v>12</v>
      </c>
      <c r="E23" s="7">
        <v>26570</v>
      </c>
    </row>
    <row r="24" spans="2:5" ht="55.2">
      <c r="B24" s="6" t="s">
        <v>31</v>
      </c>
      <c r="C24" s="6" t="s">
        <v>11</v>
      </c>
      <c r="D24" s="6" t="s">
        <v>12</v>
      </c>
      <c r="E24" s="7">
        <v>295000</v>
      </c>
    </row>
    <row r="25" spans="2:5" ht="55.2">
      <c r="B25" s="6" t="s">
        <v>31</v>
      </c>
      <c r="C25" s="6" t="s">
        <v>11</v>
      </c>
      <c r="D25" s="6" t="s">
        <v>12</v>
      </c>
      <c r="E25" s="7">
        <v>100000</v>
      </c>
    </row>
    <row r="26" spans="2:5" ht="55.2">
      <c r="B26" s="6" t="s">
        <v>32</v>
      </c>
      <c r="C26" s="6" t="s">
        <v>11</v>
      </c>
      <c r="D26" s="6" t="s">
        <v>12</v>
      </c>
      <c r="E26" s="7">
        <v>266000</v>
      </c>
    </row>
    <row r="27" spans="2:5" ht="55.2">
      <c r="B27" s="6" t="s">
        <v>33</v>
      </c>
      <c r="C27" s="6" t="s">
        <v>11</v>
      </c>
      <c r="D27" s="6" t="s">
        <v>12</v>
      </c>
      <c r="E27" s="7">
        <v>1313000</v>
      </c>
    </row>
    <row r="28" spans="2:5" ht="55.2">
      <c r="B28" s="6" t="s">
        <v>34</v>
      </c>
      <c r="C28" s="6" t="s">
        <v>11</v>
      </c>
      <c r="D28" s="6" t="s">
        <v>12</v>
      </c>
      <c r="E28" s="7">
        <v>1780000</v>
      </c>
    </row>
    <row r="29" spans="2:5" ht="55.2">
      <c r="B29" s="6" t="s">
        <v>35</v>
      </c>
      <c r="C29" s="6" t="s">
        <v>11</v>
      </c>
      <c r="D29" s="6" t="s">
        <v>12</v>
      </c>
      <c r="E29" s="7">
        <v>50000</v>
      </c>
    </row>
    <row r="30" spans="2:5" ht="55.2">
      <c r="B30" s="6" t="s">
        <v>33</v>
      </c>
      <c r="C30" s="6" t="s">
        <v>11</v>
      </c>
      <c r="D30" s="6" t="s">
        <v>12</v>
      </c>
      <c r="E30" s="7">
        <v>200000</v>
      </c>
    </row>
    <row r="31" spans="2:5" ht="55.2">
      <c r="B31" s="6" t="s">
        <v>36</v>
      </c>
      <c r="C31" s="6" t="s">
        <v>11</v>
      </c>
      <c r="D31" s="6" t="s">
        <v>12</v>
      </c>
      <c r="E31" s="7">
        <v>100000</v>
      </c>
    </row>
    <row r="32" spans="2:5" ht="55.2">
      <c r="B32" s="6" t="s">
        <v>37</v>
      </c>
      <c r="C32" s="6" t="s">
        <v>11</v>
      </c>
      <c r="D32" s="6" t="s">
        <v>12</v>
      </c>
      <c r="E32" s="7">
        <v>170000</v>
      </c>
    </row>
    <row r="33" spans="2:5" ht="55.2">
      <c r="B33" s="6" t="s">
        <v>38</v>
      </c>
      <c r="C33" s="6" t="s">
        <v>11</v>
      </c>
      <c r="D33" s="6" t="s">
        <v>12</v>
      </c>
      <c r="E33" s="7">
        <v>219200</v>
      </c>
    </row>
    <row r="34" spans="2:5" ht="55.2">
      <c r="B34" s="6" t="s">
        <v>39</v>
      </c>
      <c r="C34" s="6" t="s">
        <v>11</v>
      </c>
      <c r="D34" s="6" t="s">
        <v>12</v>
      </c>
      <c r="E34" s="7">
        <v>384920</v>
      </c>
    </row>
    <row r="35" spans="2:5" ht="55.2">
      <c r="B35" s="6" t="s">
        <v>40</v>
      </c>
      <c r="C35" s="6" t="s">
        <v>11</v>
      </c>
      <c r="D35" s="6" t="s">
        <v>12</v>
      </c>
      <c r="E35" s="7">
        <v>348917</v>
      </c>
    </row>
    <row r="36" spans="2:5" ht="55.2">
      <c r="B36" s="6" t="s">
        <v>36</v>
      </c>
      <c r="C36" s="6" t="s">
        <v>11</v>
      </c>
      <c r="D36" s="6" t="s">
        <v>12</v>
      </c>
      <c r="E36" s="7">
        <v>1860000</v>
      </c>
    </row>
    <row r="37" spans="2:5" ht="55.2">
      <c r="B37" s="6" t="s">
        <v>41</v>
      </c>
      <c r="C37" s="6" t="s">
        <v>11</v>
      </c>
      <c r="D37" s="6" t="s">
        <v>12</v>
      </c>
      <c r="E37" s="7">
        <v>168000</v>
      </c>
    </row>
    <row r="38" spans="2:5" ht="55.2">
      <c r="B38" s="6" t="s">
        <v>38</v>
      </c>
      <c r="C38" s="6" t="s">
        <v>11</v>
      </c>
      <c r="D38" s="6" t="s">
        <v>12</v>
      </c>
      <c r="E38" s="7">
        <v>140000</v>
      </c>
    </row>
    <row r="39" spans="2:5" ht="55.2">
      <c r="B39" s="6" t="s">
        <v>42</v>
      </c>
      <c r="C39" s="6" t="s">
        <v>8</v>
      </c>
      <c r="D39" s="6" t="s">
        <v>9</v>
      </c>
      <c r="E39" s="7">
        <v>80000</v>
      </c>
    </row>
    <row r="40" spans="2:5" ht="55.2">
      <c r="B40" s="6" t="s">
        <v>43</v>
      </c>
      <c r="C40" s="6" t="s">
        <v>8</v>
      </c>
      <c r="D40" s="6" t="s">
        <v>9</v>
      </c>
      <c r="E40" s="7">
        <v>60000</v>
      </c>
    </row>
    <row r="41" spans="2:5" ht="55.2">
      <c r="B41" s="6" t="s">
        <v>44</v>
      </c>
      <c r="C41" s="6" t="s">
        <v>8</v>
      </c>
      <c r="D41" s="6" t="s">
        <v>9</v>
      </c>
      <c r="E41" s="7">
        <v>100000</v>
      </c>
    </row>
    <row r="42" spans="2:5" ht="55.2">
      <c r="B42" s="6" t="s">
        <v>45</v>
      </c>
      <c r="C42" s="6" t="s">
        <v>8</v>
      </c>
      <c r="D42" s="6" t="s">
        <v>9</v>
      </c>
      <c r="E42" s="7">
        <v>68000</v>
      </c>
    </row>
    <row r="43" spans="2:5" ht="55.2">
      <c r="B43" s="6" t="s">
        <v>46</v>
      </c>
      <c r="C43" s="6" t="s">
        <v>8</v>
      </c>
      <c r="D43" s="6" t="s">
        <v>9</v>
      </c>
      <c r="E43" s="7">
        <v>80000</v>
      </c>
    </row>
    <row r="44" spans="2:5" ht="55.2">
      <c r="B44" s="6" t="s">
        <v>47</v>
      </c>
      <c r="C44" s="6" t="s">
        <v>8</v>
      </c>
      <c r="D44" s="6" t="s">
        <v>9</v>
      </c>
      <c r="E44" s="7">
        <v>100000</v>
      </c>
    </row>
    <row r="45" spans="2:5" ht="55.2">
      <c r="B45" s="6" t="s">
        <v>48</v>
      </c>
      <c r="C45" s="6" t="s">
        <v>11</v>
      </c>
      <c r="D45" s="6" t="s">
        <v>49</v>
      </c>
      <c r="E45" s="7">
        <v>80000</v>
      </c>
    </row>
    <row r="46" spans="2:5" ht="55.2">
      <c r="B46" s="6" t="s">
        <v>50</v>
      </c>
      <c r="C46" s="6" t="s">
        <v>11</v>
      </c>
      <c r="D46" s="6" t="s">
        <v>49</v>
      </c>
      <c r="E46" s="7">
        <v>100000</v>
      </c>
    </row>
    <row r="47" spans="2:5" ht="55.2">
      <c r="B47" s="6" t="s">
        <v>51</v>
      </c>
      <c r="C47" s="6" t="s">
        <v>11</v>
      </c>
      <c r="D47" s="6" t="s">
        <v>49</v>
      </c>
      <c r="E47" s="7">
        <v>100000</v>
      </c>
    </row>
    <row r="48" spans="2:5" ht="41.4">
      <c r="B48" s="6" t="s">
        <v>52</v>
      </c>
      <c r="C48" s="6" t="s">
        <v>53</v>
      </c>
      <c r="D48" s="6" t="s">
        <v>54</v>
      </c>
      <c r="E48" s="7">
        <v>20000</v>
      </c>
    </row>
    <row r="49" spans="1:5" ht="41.4">
      <c r="B49" s="6" t="s">
        <v>55</v>
      </c>
      <c r="C49" s="6" t="s">
        <v>56</v>
      </c>
      <c r="D49" s="6" t="s">
        <v>54</v>
      </c>
      <c r="E49" s="7">
        <v>30000000</v>
      </c>
    </row>
    <row r="50" spans="1:5" ht="14.4" thickBot="1">
      <c r="A50" s="1" t="s">
        <v>7</v>
      </c>
      <c r="B50" s="8"/>
      <c r="C50" s="8"/>
      <c r="D50" s="8"/>
      <c r="E50" s="9">
        <f>SUBTOTAL(109,表格1[本年度撥付數])</f>
        <v>41580477</v>
      </c>
    </row>
    <row r="51" spans="1:5" ht="14.4" thickTop="1"/>
  </sheetData>
  <mergeCells count="3">
    <mergeCell ref="B1:E1"/>
    <mergeCell ref="B2:E2"/>
    <mergeCell ref="B3:E3"/>
  </mergeCells>
  <phoneticPr fontId="3" type="noConversion"/>
  <printOptions horizontalCentered="1"/>
  <pageMargins left="0.55118110236220474" right="0.55118110236220474" top="0.39370078740157483" bottom="0.39370078740157483" header="0.51181102362204722" footer="0.31496062992125984"/>
  <pageSetup paperSize="9" fitToHeight="0" orientation="portrait" r:id="rId1"/>
  <headerFooter alignWithMargins="0">
    <oddFooter>&amp;C&amp;"Times New Roman,粗體"&amp;P/&amp;N</oddFooter>
  </headerFooter>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[1]工作表2!#REF!</xm:f>
          </x14:formula1>
          <xm:sqref>D5:D49</xm:sqref>
        </x14:dataValidation>
        <x14:dataValidation type="list" allowBlank="1" showInputMessage="1" showErrorMessage="1">
          <x14:formula1>
            <xm:f>[1]工作表2!#REF!</xm:f>
          </x14:formula1>
          <xm:sqref>A5:A49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累計</vt:lpstr>
      <vt:lpstr>累計!Print_Area</vt:lpstr>
      <vt:lpstr>累計!Print_Titles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2018-03-13T07:26:12Z</dcterms:created>
  <dcterms:modified xsi:type="dcterms:W3CDTF">2019-04-11T10:50:20Z</dcterms:modified>
</cp:coreProperties>
</file>