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\03月份學產月報\"/>
    </mc:Choice>
  </mc:AlternateContent>
  <xr:revisionPtr revIDLastSave="0" documentId="13_ncr:1_{F4C35CE0-A31B-40D7-843F-4F2E89365FB3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學產基金109年3月份補（捐）助明細表 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40" i="1" s="1"/>
  <c r="F8" i="1"/>
  <c r="F7" i="1"/>
  <c r="F6" i="1"/>
  <c r="F5" i="1"/>
  <c r="D40" i="1" l="1"/>
</calcChain>
</file>

<file path=xl/sharedStrings.xml><?xml version="1.0" encoding="utf-8"?>
<sst xmlns="http://schemas.openxmlformats.org/spreadsheetml/2006/main" count="115" uniqueCount="52">
  <si>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</si>
  <si>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</si>
  <si>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年度3月份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</si>
  <si>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</si>
  <si>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</si>
  <si>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</si>
  <si>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本年度實際補助金額</t>
    <phoneticPr fontId="3" type="noConversion"/>
  </si>
  <si>
    <t>國立蘇澳高級海事水產職業學校</t>
  </si>
  <si>
    <t>支付109年度第1梯次教育部學產基金補助培訓具特殊專長弱勢學生計畫(團體)</t>
  </si>
  <si>
    <t>補（協）助政府機關（構）</t>
  </si>
  <si>
    <t>新竹縣政府</t>
  </si>
  <si>
    <t>支付109年度第1梯次教育部學產基金補助培訓具特殊專長弱勢學生計畫(個人及團體)</t>
  </si>
  <si>
    <t>國立嘉義特殊教育學校</t>
  </si>
  <si>
    <t>支付109年度第1梯次教育部學產基金補助培訓具特殊專長弱勢學生計畫(個人)</t>
  </si>
  <si>
    <t>澎湖縣政府</t>
  </si>
  <si>
    <t>國立臺東大學附屬特殊教育學校</t>
  </si>
  <si>
    <t>國立佳冬高級農業職業學校</t>
  </si>
  <si>
    <t>雲林縣政府</t>
  </si>
  <si>
    <t>國立花蓮高級中學</t>
  </si>
  <si>
    <t>國立臺南啟智學校</t>
  </si>
  <si>
    <t>基隆市政府</t>
  </si>
  <si>
    <t>南投縣政府</t>
  </si>
  <si>
    <t>國立員林高級農工職業學校</t>
  </si>
  <si>
    <t>屏東縣政府</t>
  </si>
  <si>
    <t>國立北門高級農工職業學校</t>
  </si>
  <si>
    <t>支付109年第1梯次教育部學產基金補助培訓具特殊專長弱勢學生計畫(團體)</t>
  </si>
  <si>
    <t>臺南市政府教育局</t>
  </si>
  <si>
    <t>宜蘭縣政府</t>
  </si>
  <si>
    <t>國立彰化高級商業職業學校</t>
  </si>
  <si>
    <t>國立宜蘭特殊教育學校</t>
  </si>
  <si>
    <t>嘉義縣政府</t>
  </si>
  <si>
    <t>彰化縣政府</t>
  </si>
  <si>
    <t>支付109年度第1梯次教育部學產基金補助培訓具特殊專長弱勢學生計畫(個人)(受款人:)</t>
  </si>
  <si>
    <t>國立恆春高級工商職業學校</t>
  </si>
  <si>
    <t>財團法人屏東縣私立基督教沐恩之家附設亞當學園</t>
  </si>
  <si>
    <t>支付109年度第1梯次教育部學產基金補助民間團體輔導高關懷學生計畫</t>
  </si>
  <si>
    <t>捐助國內團體</t>
  </si>
  <si>
    <t>財團法人基督教更生團契桃園市私立少年之家</t>
  </si>
  <si>
    <t>社團法人台南市基督教青年會</t>
  </si>
  <si>
    <t>社團法人台北市基督教教會聯合會</t>
  </si>
  <si>
    <t>財團法人基督教更生團契附設花蓮縣私立信望愛少年學園</t>
  </si>
  <si>
    <t>財團法人勵馨社會福利事業基金會</t>
  </si>
  <si>
    <t>花蓮縣私立海星高級中學</t>
  </si>
  <si>
    <t>捐助私校</t>
  </si>
  <si>
    <t>義峰學校財團法人雲林縣義峰高級中學</t>
  </si>
  <si>
    <t>上騰學校財團法人花蓮縣上騰高級工商職業學校</t>
  </si>
  <si>
    <t>嘉義市私立宏仁女子高級中學</t>
  </si>
  <si>
    <t>佛光山學校財團法人高雄市普門高級中學</t>
  </si>
  <si>
    <t>支付109度第1梯次教育部學產基金補助培訓具特殊專長弱勢學生計畫(團體)</t>
  </si>
  <si>
    <t>合計</t>
    <phoneticPr fontId="3" type="noConversion"/>
  </si>
  <si>
    <t>支出收回</t>
    <phoneticPr fontId="3" type="noConversion"/>
  </si>
  <si>
    <t>本年度撥付數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</si>
</sst>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wrapText="1"/>
    </xf>
    <xf numFmtId="41" fontId="4" fillId="0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40"/>
  <sheetViews>
    <sheetView tabSelected="1" zoomScaleNormal="100" workbookViewId="0">
      <selection activeCell="E28" sqref="E28"/>
    </sheetView>
  </sheetViews>
  <sheetFormatPr defaultRowHeight="16.5" x14ac:dyDescent="0.25"/>
  <cols>
    <col min="1" max="1" width="16.375" style="9" customWidth="1"/>
    <col min="2" max="2" width="37.125" style="11" customWidth="1"/>
    <col min="3" max="3" width="14" style="11" customWidth="1"/>
    <col min="4" max="4" width="12.75" style="12" customWidth="1"/>
    <col min="5" max="5" width="12.25" style="6" customWidth="1"/>
    <col min="6" max="6" width="20.5" style="6" bestFit="1" customWidth="1"/>
    <col min="7" max="16384" width="9" style="6"/>
  </cols>
  <sheetData>
    <row r="1" spans="1:6" s="1" customFormat="1" x14ac:dyDescent="0.25">
      <c r="A1" s="18" t="s">
        <v>0</v>
      </c>
      <c r="B1" s="18"/>
      <c r="C1" s="18"/>
      <c r="D1" s="18"/>
      <c r="E1" s="18"/>
      <c r="F1" s="18"/>
    </row>
    <row r="2" spans="1:6" s="1" customFormat="1" ht="16.5" customHeight="1" x14ac:dyDescent="0.25">
      <c r="A2" s="19" t="s">
        <v>1</v>
      </c>
      <c r="B2" s="19"/>
      <c r="C2" s="19"/>
      <c r="D2" s="19"/>
      <c r="E2" s="19"/>
      <c r="F2" s="19"/>
    </row>
    <row r="3" spans="1:6" s="1" customFormat="1" ht="16.5" customHeight="1" x14ac:dyDescent="0.25">
      <c r="A3" s="20" t="s">
        <v>2</v>
      </c>
      <c r="B3" s="20"/>
      <c r="C3" s="20"/>
      <c r="D3" s="20"/>
      <c r="E3" s="20"/>
      <c r="F3" s="20"/>
    </row>
    <row r="4" spans="1:6" s="4" customFormat="1" ht="28.5" x14ac:dyDescent="0.25">
      <c r="A4" s="2" t="s">
        <v>3</v>
      </c>
      <c r="B4" s="3" t="s">
        <v>4</v>
      </c>
      <c r="C4" s="3" t="s">
        <v>5</v>
      </c>
      <c r="D4" s="10" t="s">
        <v>51</v>
      </c>
      <c r="E4" s="13" t="s">
        <v>50</v>
      </c>
      <c r="F4" s="14" t="s">
        <v>6</v>
      </c>
    </row>
    <row r="5" spans="1:6" s="4" customFormat="1" ht="33" x14ac:dyDescent="0.25">
      <c r="A5" s="7" t="s">
        <v>7</v>
      </c>
      <c r="B5" s="7" t="s">
        <v>8</v>
      </c>
      <c r="C5" s="5" t="s">
        <v>9</v>
      </c>
      <c r="D5" s="17">
        <v>100000</v>
      </c>
      <c r="E5" s="15">
        <v>0</v>
      </c>
      <c r="F5" s="15">
        <f t="shared" ref="F5:F39" si="0">D5+E5</f>
        <v>100000</v>
      </c>
    </row>
    <row r="6" spans="1:6" s="4" customFormat="1" ht="49.5" x14ac:dyDescent="0.25">
      <c r="A6" s="7" t="s">
        <v>10</v>
      </c>
      <c r="B6" s="7" t="s">
        <v>11</v>
      </c>
      <c r="C6" s="5" t="s">
        <v>9</v>
      </c>
      <c r="D6" s="17">
        <v>180000</v>
      </c>
      <c r="E6" s="15">
        <v>0</v>
      </c>
      <c r="F6" s="15">
        <f t="shared" si="0"/>
        <v>180000</v>
      </c>
    </row>
    <row r="7" spans="1:6" s="4" customFormat="1" ht="33" x14ac:dyDescent="0.25">
      <c r="A7" s="7" t="s">
        <v>12</v>
      </c>
      <c r="B7" s="7" t="s">
        <v>13</v>
      </c>
      <c r="C7" s="5" t="s">
        <v>9</v>
      </c>
      <c r="D7" s="17">
        <v>40000</v>
      </c>
      <c r="E7" s="15">
        <v>0</v>
      </c>
      <c r="F7" s="15">
        <f t="shared" si="0"/>
        <v>40000</v>
      </c>
    </row>
    <row r="8" spans="1:6" s="4" customFormat="1" ht="33" x14ac:dyDescent="0.25">
      <c r="A8" s="7" t="s">
        <v>14</v>
      </c>
      <c r="B8" s="7" t="s">
        <v>8</v>
      </c>
      <c r="C8" s="5" t="s">
        <v>9</v>
      </c>
      <c r="D8" s="17">
        <v>35000</v>
      </c>
      <c r="E8" s="15">
        <v>0</v>
      </c>
      <c r="F8" s="15">
        <f t="shared" si="0"/>
        <v>35000</v>
      </c>
    </row>
    <row r="9" spans="1:6" s="4" customFormat="1" ht="33" x14ac:dyDescent="0.25">
      <c r="A9" s="7" t="s">
        <v>15</v>
      </c>
      <c r="B9" s="7" t="s">
        <v>8</v>
      </c>
      <c r="C9" s="5" t="s">
        <v>9</v>
      </c>
      <c r="D9" s="17">
        <v>115000</v>
      </c>
      <c r="E9" s="15">
        <v>0</v>
      </c>
      <c r="F9" s="15">
        <f t="shared" si="0"/>
        <v>115000</v>
      </c>
    </row>
    <row r="10" spans="1:6" s="4" customFormat="1" ht="33" x14ac:dyDescent="0.25">
      <c r="A10" s="7" t="s">
        <v>16</v>
      </c>
      <c r="B10" s="7" t="s">
        <v>8</v>
      </c>
      <c r="C10" s="5" t="s">
        <v>9</v>
      </c>
      <c r="D10" s="17">
        <v>100000</v>
      </c>
      <c r="E10" s="15">
        <v>0</v>
      </c>
      <c r="F10" s="15">
        <f t="shared" si="0"/>
        <v>100000</v>
      </c>
    </row>
    <row r="11" spans="1:6" s="4" customFormat="1" ht="33" x14ac:dyDescent="0.25">
      <c r="A11" s="7" t="s">
        <v>15</v>
      </c>
      <c r="B11" s="7" t="s">
        <v>13</v>
      </c>
      <c r="C11" s="5" t="s">
        <v>9</v>
      </c>
      <c r="D11" s="17">
        <v>30000</v>
      </c>
      <c r="E11" s="15">
        <v>0</v>
      </c>
      <c r="F11" s="15">
        <f t="shared" si="0"/>
        <v>30000</v>
      </c>
    </row>
    <row r="12" spans="1:6" s="4" customFormat="1" ht="49.5" x14ac:dyDescent="0.25">
      <c r="A12" s="7" t="s">
        <v>17</v>
      </c>
      <c r="B12" s="7" t="s">
        <v>11</v>
      </c>
      <c r="C12" s="5" t="s">
        <v>9</v>
      </c>
      <c r="D12" s="17">
        <v>509000</v>
      </c>
      <c r="E12" s="15">
        <v>0</v>
      </c>
      <c r="F12" s="15">
        <f t="shared" si="0"/>
        <v>509000</v>
      </c>
    </row>
    <row r="13" spans="1:6" s="4" customFormat="1" ht="33" x14ac:dyDescent="0.25">
      <c r="A13" s="7" t="s">
        <v>18</v>
      </c>
      <c r="B13" s="7" t="s">
        <v>8</v>
      </c>
      <c r="C13" s="5" t="s">
        <v>9</v>
      </c>
      <c r="D13" s="17">
        <v>130000</v>
      </c>
      <c r="E13" s="15">
        <v>0</v>
      </c>
      <c r="F13" s="15">
        <f t="shared" si="0"/>
        <v>130000</v>
      </c>
    </row>
    <row r="14" spans="1:6" s="4" customFormat="1" ht="33" x14ac:dyDescent="0.25">
      <c r="A14" s="7" t="s">
        <v>19</v>
      </c>
      <c r="B14" s="7" t="s">
        <v>8</v>
      </c>
      <c r="C14" s="5" t="s">
        <v>9</v>
      </c>
      <c r="D14" s="17">
        <v>100000</v>
      </c>
      <c r="E14" s="15">
        <v>0</v>
      </c>
      <c r="F14" s="15">
        <f t="shared" si="0"/>
        <v>100000</v>
      </c>
    </row>
    <row r="15" spans="1:6" s="4" customFormat="1" ht="33" x14ac:dyDescent="0.25">
      <c r="A15" s="7" t="s">
        <v>20</v>
      </c>
      <c r="B15" s="7" t="s">
        <v>8</v>
      </c>
      <c r="C15" s="5" t="s">
        <v>9</v>
      </c>
      <c r="D15" s="17">
        <v>200000</v>
      </c>
      <c r="E15" s="15">
        <v>0</v>
      </c>
      <c r="F15" s="15">
        <f t="shared" si="0"/>
        <v>200000</v>
      </c>
    </row>
    <row r="16" spans="1:6" s="4" customFormat="1" ht="33" x14ac:dyDescent="0.25">
      <c r="A16" s="7" t="s">
        <v>21</v>
      </c>
      <c r="B16" s="7" t="s">
        <v>8</v>
      </c>
      <c r="C16" s="5" t="s">
        <v>9</v>
      </c>
      <c r="D16" s="17">
        <v>380000</v>
      </c>
      <c r="E16" s="15">
        <v>0</v>
      </c>
      <c r="F16" s="15">
        <f t="shared" si="0"/>
        <v>380000</v>
      </c>
    </row>
    <row r="17" spans="1:6" s="4" customFormat="1" ht="33" x14ac:dyDescent="0.25">
      <c r="A17" s="7" t="s">
        <v>22</v>
      </c>
      <c r="B17" s="7" t="s">
        <v>8</v>
      </c>
      <c r="C17" s="5" t="s">
        <v>9</v>
      </c>
      <c r="D17" s="17">
        <v>120000</v>
      </c>
      <c r="E17" s="15">
        <v>0</v>
      </c>
      <c r="F17" s="15">
        <f t="shared" si="0"/>
        <v>120000</v>
      </c>
    </row>
    <row r="18" spans="1:6" s="4" customFormat="1" ht="33" x14ac:dyDescent="0.25">
      <c r="A18" s="7" t="s">
        <v>23</v>
      </c>
      <c r="B18" s="7" t="s">
        <v>13</v>
      </c>
      <c r="C18" s="5" t="s">
        <v>9</v>
      </c>
      <c r="D18" s="17">
        <v>50000</v>
      </c>
      <c r="E18" s="15">
        <v>0</v>
      </c>
      <c r="F18" s="15">
        <f t="shared" si="0"/>
        <v>50000</v>
      </c>
    </row>
    <row r="19" spans="1:6" s="4" customFormat="1" ht="33" x14ac:dyDescent="0.25">
      <c r="A19" s="7" t="s">
        <v>24</v>
      </c>
      <c r="B19" s="7" t="s">
        <v>25</v>
      </c>
      <c r="C19" s="5" t="s">
        <v>9</v>
      </c>
      <c r="D19" s="17">
        <v>60000</v>
      </c>
      <c r="E19" s="15">
        <v>0</v>
      </c>
      <c r="F19" s="15">
        <f t="shared" si="0"/>
        <v>60000</v>
      </c>
    </row>
    <row r="20" spans="1:6" s="4" customFormat="1" ht="33" x14ac:dyDescent="0.25">
      <c r="A20" s="7" t="s">
        <v>26</v>
      </c>
      <c r="B20" s="7" t="s">
        <v>13</v>
      </c>
      <c r="C20" s="5" t="s">
        <v>9</v>
      </c>
      <c r="D20" s="17">
        <v>80000</v>
      </c>
      <c r="E20" s="15">
        <v>0</v>
      </c>
      <c r="F20" s="15">
        <f t="shared" si="0"/>
        <v>80000</v>
      </c>
    </row>
    <row r="21" spans="1:6" s="4" customFormat="1" ht="49.5" x14ac:dyDescent="0.25">
      <c r="A21" s="7" t="s">
        <v>27</v>
      </c>
      <c r="B21" s="7" t="s">
        <v>11</v>
      </c>
      <c r="C21" s="5" t="s">
        <v>9</v>
      </c>
      <c r="D21" s="17">
        <v>550000</v>
      </c>
      <c r="E21" s="15">
        <v>0</v>
      </c>
      <c r="F21" s="15">
        <f t="shared" si="0"/>
        <v>550000</v>
      </c>
    </row>
    <row r="22" spans="1:6" s="4" customFormat="1" ht="49.5" x14ac:dyDescent="0.25">
      <c r="A22" s="7" t="s">
        <v>26</v>
      </c>
      <c r="B22" s="7" t="s">
        <v>11</v>
      </c>
      <c r="C22" s="5" t="s">
        <v>9</v>
      </c>
      <c r="D22" s="17">
        <v>280000</v>
      </c>
      <c r="E22" s="15">
        <v>0</v>
      </c>
      <c r="F22" s="15">
        <f t="shared" si="0"/>
        <v>280000</v>
      </c>
    </row>
    <row r="23" spans="1:6" s="4" customFormat="1" ht="49.5" x14ac:dyDescent="0.25">
      <c r="A23" s="7" t="s">
        <v>28</v>
      </c>
      <c r="B23" s="7" t="s">
        <v>11</v>
      </c>
      <c r="C23" s="5" t="s">
        <v>9</v>
      </c>
      <c r="D23" s="17">
        <v>200000</v>
      </c>
      <c r="E23" s="15">
        <v>0</v>
      </c>
      <c r="F23" s="15">
        <f t="shared" si="0"/>
        <v>200000</v>
      </c>
    </row>
    <row r="24" spans="1:6" s="4" customFormat="1" ht="33" x14ac:dyDescent="0.25">
      <c r="A24" s="7" t="s">
        <v>29</v>
      </c>
      <c r="B24" s="7" t="s">
        <v>8</v>
      </c>
      <c r="C24" s="5" t="s">
        <v>9</v>
      </c>
      <c r="D24" s="17">
        <v>130000</v>
      </c>
      <c r="E24" s="15">
        <v>0</v>
      </c>
      <c r="F24" s="15">
        <f t="shared" si="0"/>
        <v>130000</v>
      </c>
    </row>
    <row r="25" spans="1:6" s="4" customFormat="1" ht="33" x14ac:dyDescent="0.25">
      <c r="A25" s="7" t="s">
        <v>30</v>
      </c>
      <c r="B25" s="7" t="s">
        <v>13</v>
      </c>
      <c r="C25" s="5" t="s">
        <v>9</v>
      </c>
      <c r="D25" s="17">
        <v>30000</v>
      </c>
      <c r="E25" s="15">
        <v>0</v>
      </c>
      <c r="F25" s="15">
        <f t="shared" si="0"/>
        <v>30000</v>
      </c>
    </row>
    <row r="26" spans="1:6" s="4" customFormat="1" ht="33" x14ac:dyDescent="0.25">
      <c r="A26" s="7" t="s">
        <v>30</v>
      </c>
      <c r="B26" s="7" t="s">
        <v>8</v>
      </c>
      <c r="C26" s="5" t="s">
        <v>9</v>
      </c>
      <c r="D26" s="17">
        <v>598000</v>
      </c>
      <c r="E26" s="15">
        <v>0</v>
      </c>
      <c r="F26" s="15">
        <f t="shared" si="0"/>
        <v>598000</v>
      </c>
    </row>
    <row r="27" spans="1:6" s="4" customFormat="1" ht="49.5" x14ac:dyDescent="0.25">
      <c r="A27" s="7" t="s">
        <v>31</v>
      </c>
      <c r="B27" s="7" t="s">
        <v>32</v>
      </c>
      <c r="C27" s="5" t="s">
        <v>9</v>
      </c>
      <c r="D27" s="17">
        <v>30000</v>
      </c>
      <c r="E27" s="15">
        <v>0</v>
      </c>
      <c r="F27" s="15">
        <f t="shared" si="0"/>
        <v>30000</v>
      </c>
    </row>
    <row r="28" spans="1:6" s="4" customFormat="1" ht="33" x14ac:dyDescent="0.25">
      <c r="A28" s="7" t="s">
        <v>33</v>
      </c>
      <c r="B28" s="7" t="s">
        <v>13</v>
      </c>
      <c r="C28" s="5" t="s">
        <v>9</v>
      </c>
      <c r="D28" s="17">
        <v>35000</v>
      </c>
      <c r="E28" s="15">
        <v>-35000</v>
      </c>
      <c r="F28" s="15">
        <f t="shared" si="0"/>
        <v>0</v>
      </c>
    </row>
    <row r="29" spans="1:6" s="4" customFormat="1" ht="66" x14ac:dyDescent="0.25">
      <c r="A29" s="7" t="s">
        <v>34</v>
      </c>
      <c r="B29" s="7" t="s">
        <v>35</v>
      </c>
      <c r="C29" s="5" t="s">
        <v>36</v>
      </c>
      <c r="D29" s="17">
        <v>100000</v>
      </c>
      <c r="E29" s="15">
        <v>0</v>
      </c>
      <c r="F29" s="15">
        <f t="shared" si="0"/>
        <v>100000</v>
      </c>
    </row>
    <row r="30" spans="1:6" s="4" customFormat="1" ht="49.5" x14ac:dyDescent="0.25">
      <c r="A30" s="7" t="s">
        <v>37</v>
      </c>
      <c r="B30" s="7" t="s">
        <v>35</v>
      </c>
      <c r="C30" s="5" t="s">
        <v>36</v>
      </c>
      <c r="D30" s="17">
        <v>100000</v>
      </c>
      <c r="E30" s="15">
        <v>0</v>
      </c>
      <c r="F30" s="15">
        <f t="shared" si="0"/>
        <v>100000</v>
      </c>
    </row>
    <row r="31" spans="1:6" s="4" customFormat="1" ht="33" x14ac:dyDescent="0.25">
      <c r="A31" s="7" t="s">
        <v>38</v>
      </c>
      <c r="B31" s="7" t="s">
        <v>35</v>
      </c>
      <c r="C31" s="5" t="s">
        <v>36</v>
      </c>
      <c r="D31" s="17">
        <v>100000</v>
      </c>
      <c r="E31" s="15">
        <v>0</v>
      </c>
      <c r="F31" s="15">
        <f t="shared" si="0"/>
        <v>100000</v>
      </c>
    </row>
    <row r="32" spans="1:6" s="4" customFormat="1" ht="49.5" x14ac:dyDescent="0.25">
      <c r="A32" s="7" t="s">
        <v>39</v>
      </c>
      <c r="B32" s="7" t="s">
        <v>35</v>
      </c>
      <c r="C32" s="5" t="s">
        <v>36</v>
      </c>
      <c r="D32" s="17">
        <v>150000</v>
      </c>
      <c r="E32" s="15">
        <v>0</v>
      </c>
      <c r="F32" s="15">
        <f t="shared" si="0"/>
        <v>150000</v>
      </c>
    </row>
    <row r="33" spans="1:6" s="4" customFormat="1" ht="66" x14ac:dyDescent="0.25">
      <c r="A33" s="7" t="s">
        <v>40</v>
      </c>
      <c r="B33" s="7" t="s">
        <v>35</v>
      </c>
      <c r="C33" s="5" t="s">
        <v>36</v>
      </c>
      <c r="D33" s="17">
        <v>100000</v>
      </c>
      <c r="E33" s="15">
        <v>0</v>
      </c>
      <c r="F33" s="15">
        <f t="shared" si="0"/>
        <v>100000</v>
      </c>
    </row>
    <row r="34" spans="1:6" s="4" customFormat="1" ht="49.5" x14ac:dyDescent="0.25">
      <c r="A34" s="7" t="s">
        <v>41</v>
      </c>
      <c r="B34" s="7" t="s">
        <v>35</v>
      </c>
      <c r="C34" s="5" t="s">
        <v>36</v>
      </c>
      <c r="D34" s="17">
        <v>100000</v>
      </c>
      <c r="E34" s="15">
        <v>0</v>
      </c>
      <c r="F34" s="15">
        <f t="shared" si="0"/>
        <v>100000</v>
      </c>
    </row>
    <row r="35" spans="1:6" s="4" customFormat="1" ht="33" x14ac:dyDescent="0.25">
      <c r="A35" s="7" t="s">
        <v>42</v>
      </c>
      <c r="B35" s="7" t="s">
        <v>8</v>
      </c>
      <c r="C35" s="5" t="s">
        <v>43</v>
      </c>
      <c r="D35" s="17">
        <v>100000</v>
      </c>
      <c r="E35" s="15">
        <v>0</v>
      </c>
      <c r="F35" s="15">
        <f t="shared" si="0"/>
        <v>100000</v>
      </c>
    </row>
    <row r="36" spans="1:6" s="4" customFormat="1" ht="49.5" x14ac:dyDescent="0.25">
      <c r="A36" s="7" t="s">
        <v>44</v>
      </c>
      <c r="B36" s="7" t="s">
        <v>8</v>
      </c>
      <c r="C36" s="5" t="s">
        <v>43</v>
      </c>
      <c r="D36" s="17">
        <v>40000</v>
      </c>
      <c r="E36" s="15">
        <v>0</v>
      </c>
      <c r="F36" s="15">
        <f t="shared" si="0"/>
        <v>40000</v>
      </c>
    </row>
    <row r="37" spans="1:6" s="4" customFormat="1" ht="49.5" x14ac:dyDescent="0.25">
      <c r="A37" s="7" t="s">
        <v>45</v>
      </c>
      <c r="B37" s="7" t="s">
        <v>8</v>
      </c>
      <c r="C37" s="5" t="s">
        <v>43</v>
      </c>
      <c r="D37" s="17">
        <v>100000</v>
      </c>
      <c r="E37" s="15">
        <v>0</v>
      </c>
      <c r="F37" s="15">
        <f t="shared" si="0"/>
        <v>100000</v>
      </c>
    </row>
    <row r="38" spans="1:6" s="4" customFormat="1" ht="33" x14ac:dyDescent="0.25">
      <c r="A38" s="7" t="s">
        <v>46</v>
      </c>
      <c r="B38" s="7" t="s">
        <v>8</v>
      </c>
      <c r="C38" s="5" t="s">
        <v>43</v>
      </c>
      <c r="D38" s="17">
        <v>100000</v>
      </c>
      <c r="E38" s="15">
        <v>0</v>
      </c>
      <c r="F38" s="15">
        <f t="shared" si="0"/>
        <v>100000</v>
      </c>
    </row>
    <row r="39" spans="1:6" s="4" customFormat="1" ht="49.5" x14ac:dyDescent="0.25">
      <c r="A39" s="7" t="s">
        <v>47</v>
      </c>
      <c r="B39" s="7" t="s">
        <v>48</v>
      </c>
      <c r="C39" s="5" t="s">
        <v>43</v>
      </c>
      <c r="D39" s="17">
        <v>100000</v>
      </c>
      <c r="E39" s="15">
        <v>0</v>
      </c>
      <c r="F39" s="15">
        <f t="shared" si="0"/>
        <v>100000</v>
      </c>
    </row>
    <row r="40" spans="1:6" x14ac:dyDescent="0.25">
      <c r="A40" s="8" t="s">
        <v>49</v>
      </c>
      <c r="B40" s="7"/>
      <c r="C40" s="7"/>
      <c r="D40" s="16">
        <f>SUM(D5:D39)</f>
        <v>5172000</v>
      </c>
      <c r="E40" s="16">
        <f t="shared" ref="E40:F40" si="1">SUM(E5:E39)</f>
        <v>-35000</v>
      </c>
      <c r="F40" s="16">
        <f t="shared" si="1"/>
        <v>5137000</v>
      </c>
    </row>
  </sheetData>
  <mergeCells count="3">
    <mergeCell ref="A1:F1"/>
    <mergeCell ref="A2:F2"/>
    <mergeCell ref="A3:F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學產基金109年3月份補（捐）助明細表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cp:lastPrinted>2020-10-30T04:00:05Z</cp:lastPrinted>
  <dcterms:created xsi:type="dcterms:W3CDTF">2020-04-09T03:13:43Z</dcterms:created>
  <dcterms:modified xsi:type="dcterms:W3CDTF">2020-10-30T05:40:00Z</dcterms:modified>
</cp:coreProperties>
</file>