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3852\Desktop\統計\網頁\各學年度東南亞國家在臺修讀學位學生分布一覽表\"/>
    </mc:Choice>
  </mc:AlternateContent>
  <bookViews>
    <workbookView xWindow="0" yWindow="0" windowWidth="28800" windowHeight="12390"/>
  </bookViews>
  <sheets>
    <sheet name="Export" sheetId="1" r:id="rId1"/>
  </sheets>
  <calcPr calcId="152511"/>
</workbook>
</file>

<file path=xl/calcChain.xml><?xml version="1.0" encoding="utf-8"?>
<calcChain xmlns="http://schemas.openxmlformats.org/spreadsheetml/2006/main">
  <c r="C150" i="1" l="1"/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D150" i="1"/>
  <c r="V5" i="1"/>
  <c r="G150" i="1" l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F150" i="1"/>
  <c r="E150" i="1"/>
</calcChain>
</file>

<file path=xl/sharedStrings.xml><?xml version="1.0" encoding="utf-8"?>
<sst xmlns="http://schemas.openxmlformats.org/spreadsheetml/2006/main" count="430" uniqueCount="162">
  <si>
    <t/>
  </si>
  <si>
    <t>Totals</t>
  </si>
  <si>
    <t>學生類型</t>
  </si>
  <si>
    <t>國別地區名稱</t>
  </si>
  <si>
    <t>印尼</t>
  </si>
  <si>
    <t>寮國</t>
  </si>
  <si>
    <t>新加坡</t>
  </si>
  <si>
    <t>柬埔寨</t>
  </si>
  <si>
    <t>汶萊</t>
  </si>
  <si>
    <t>泰國</t>
  </si>
  <si>
    <t>緬甸</t>
  </si>
  <si>
    <t>菲律賓</t>
  </si>
  <si>
    <t>越南</t>
  </si>
  <si>
    <t>馬來西亞</t>
  </si>
  <si>
    <t>中原大學</t>
  </si>
  <si>
    <t>中國文化大學</t>
  </si>
  <si>
    <t>中國科技大學</t>
  </si>
  <si>
    <t>中國醫藥大學</t>
  </si>
  <si>
    <t>中州科技大學</t>
  </si>
  <si>
    <t>中華大學</t>
  </si>
  <si>
    <t>中華醫事科技大學</t>
  </si>
  <si>
    <t>亞洲大學</t>
  </si>
  <si>
    <t>佛光大學</t>
  </si>
  <si>
    <t>修平科技大學</t>
  </si>
  <si>
    <t>健行科技大學</t>
  </si>
  <si>
    <t>僑光科技大學</t>
  </si>
  <si>
    <t>元培醫事科技大學</t>
  </si>
  <si>
    <t>元智大學</t>
  </si>
  <si>
    <t>南臺科技大學</t>
  </si>
  <si>
    <t>南華大學</t>
  </si>
  <si>
    <t>南開科技大學</t>
  </si>
  <si>
    <t>台北海洋科技大學</t>
  </si>
  <si>
    <t>台灣首府大學</t>
  </si>
  <si>
    <t>吳鳳科技大學</t>
  </si>
  <si>
    <t>嘉南藥理大學</t>
  </si>
  <si>
    <t>國立中央大學</t>
  </si>
  <si>
    <t>國立中山大學</t>
  </si>
  <si>
    <t>國立中正大學</t>
  </si>
  <si>
    <t>國立中興大學</t>
  </si>
  <si>
    <t>國立交通大學</t>
  </si>
  <si>
    <t>國立勤益科技大學</t>
  </si>
  <si>
    <t>國立嘉義大學</t>
  </si>
  <si>
    <t>國立屏東大學</t>
  </si>
  <si>
    <t>國立屏東科技大學</t>
  </si>
  <si>
    <t>國立成功大學</t>
  </si>
  <si>
    <t>國立政治大學</t>
  </si>
  <si>
    <t>國立東華大學</t>
  </si>
  <si>
    <t>國立清華大學</t>
  </si>
  <si>
    <t>國立聯合大學</t>
  </si>
  <si>
    <t>國立臺中教育大學</t>
  </si>
  <si>
    <t>國立臺中科技大學</t>
  </si>
  <si>
    <t>國立臺北大學</t>
  </si>
  <si>
    <t>國立臺北教育大學</t>
  </si>
  <si>
    <t>國立臺北科技大學</t>
  </si>
  <si>
    <t>國立臺北藝術大學</t>
  </si>
  <si>
    <t>國立臺北護理健康大學</t>
  </si>
  <si>
    <t>國立臺南大學</t>
  </si>
  <si>
    <t>國立臺灣大學</t>
  </si>
  <si>
    <t>國立臺灣師範大學</t>
  </si>
  <si>
    <t>國立臺灣海洋大學</t>
  </si>
  <si>
    <t>國立臺灣科技大學</t>
  </si>
  <si>
    <t>國立臺灣藝術大學</t>
  </si>
  <si>
    <t>國立虎尾科技大學</t>
  </si>
  <si>
    <t>國立陽明大學</t>
  </si>
  <si>
    <t>國立雲林科技大學</t>
  </si>
  <si>
    <t>國立高雄大學</t>
  </si>
  <si>
    <t>國立高雄餐旅大學</t>
  </si>
  <si>
    <t>大同大學</t>
  </si>
  <si>
    <t>大同技術學院</t>
  </si>
  <si>
    <t>大葉大學</t>
  </si>
  <si>
    <t>實踐大學</t>
  </si>
  <si>
    <t>崇右影藝科技大學</t>
  </si>
  <si>
    <t>崑山科技大學</t>
  </si>
  <si>
    <t>嶺東科技大學</t>
  </si>
  <si>
    <t>康寧大學</t>
  </si>
  <si>
    <t>建國科技大學</t>
  </si>
  <si>
    <t>弘光科技大學</t>
  </si>
  <si>
    <t>德明財經科技大學</t>
  </si>
  <si>
    <t>慈濟大學</t>
  </si>
  <si>
    <t>慈濟科技大學</t>
  </si>
  <si>
    <t>文藻外語大學</t>
  </si>
  <si>
    <t>明志科技大學</t>
  </si>
  <si>
    <t>明道大學</t>
  </si>
  <si>
    <t>景文科技大學</t>
  </si>
  <si>
    <t>朝陽科技大學</t>
  </si>
  <si>
    <t>東南科技大學</t>
  </si>
  <si>
    <t>東吳大學</t>
  </si>
  <si>
    <t>東方設計大學</t>
  </si>
  <si>
    <t>東海大學</t>
  </si>
  <si>
    <t>樹德科技大學</t>
  </si>
  <si>
    <t>正修科技大學</t>
  </si>
  <si>
    <t>法鼓文理學院</t>
  </si>
  <si>
    <t>淡江大學</t>
  </si>
  <si>
    <t>環球科技大學</t>
  </si>
  <si>
    <t>美和科技大學</t>
  </si>
  <si>
    <t>義守大學</t>
  </si>
  <si>
    <t>育達科技大學</t>
  </si>
  <si>
    <t>臺北城市科技大學</t>
  </si>
  <si>
    <t>臺北市立大學</t>
  </si>
  <si>
    <t>臺北醫學大學</t>
  </si>
  <si>
    <t>華梵大學</t>
  </si>
  <si>
    <t>萬能科技大學</t>
  </si>
  <si>
    <t>輔仁大學</t>
  </si>
  <si>
    <t>逢甲大學</t>
  </si>
  <si>
    <t>遠東科技大學</t>
  </si>
  <si>
    <t>醒吾科技大學</t>
  </si>
  <si>
    <t>銘傳大學</t>
  </si>
  <si>
    <t>長庚大學</t>
  </si>
  <si>
    <t>長榮大學</t>
  </si>
  <si>
    <t>開南大學</t>
  </si>
  <si>
    <t>靜宜大學</t>
  </si>
  <si>
    <t>高苑科技大學</t>
  </si>
  <si>
    <t>高雄醫學大學</t>
  </si>
  <si>
    <t>黎明技術學院</t>
  </si>
  <si>
    <t>龍華科技大學</t>
  </si>
  <si>
    <t>學年度</t>
    <phoneticPr fontId="1" type="noConversion"/>
  </si>
  <si>
    <t>外國學位生</t>
    <phoneticPr fontId="1" type="noConversion"/>
  </si>
  <si>
    <t>僑生</t>
    <phoneticPr fontId="1" type="noConversion"/>
  </si>
  <si>
    <t>國立高雄科技大學</t>
  </si>
  <si>
    <t>國立彰化師範大學</t>
    <phoneticPr fontId="1" type="noConversion"/>
  </si>
  <si>
    <t>臺灣神學研究學院</t>
    <phoneticPr fontId="1" type="noConversion"/>
  </si>
  <si>
    <t>世新大學</t>
    <phoneticPr fontId="1" type="noConversion"/>
  </si>
  <si>
    <t>致理科技大學</t>
    <phoneticPr fontId="1" type="noConversion"/>
  </si>
  <si>
    <t>國立高雄師範大學</t>
    <phoneticPr fontId="1" type="noConversion"/>
  </si>
  <si>
    <t>國立暨南國際大學</t>
    <phoneticPr fontId="1" type="noConversion"/>
  </si>
  <si>
    <t>一貫道崇德學院</t>
    <phoneticPr fontId="1" type="noConversion"/>
  </si>
  <si>
    <t>玄奘大學</t>
    <phoneticPr fontId="1" type="noConversion"/>
  </si>
  <si>
    <t>聖約翰科技大學</t>
    <phoneticPr fontId="1" type="noConversion"/>
  </si>
  <si>
    <t>中信金融管理學院</t>
    <phoneticPr fontId="1" type="noConversion"/>
  </si>
  <si>
    <t>南亞技術學院</t>
    <phoneticPr fontId="1" type="noConversion"/>
  </si>
  <si>
    <t>明新科技大學</t>
    <phoneticPr fontId="1" type="noConversion"/>
  </si>
  <si>
    <t>南榮科技大學</t>
    <phoneticPr fontId="1" type="noConversion"/>
  </si>
  <si>
    <t>華夏科技大學</t>
    <phoneticPr fontId="1" type="noConversion"/>
  </si>
  <si>
    <t>國立臺灣師範大學僑生先修部</t>
    <phoneticPr fontId="1" type="noConversion"/>
  </si>
  <si>
    <t>國立臺東大學</t>
    <phoneticPr fontId="1" type="noConversion"/>
  </si>
  <si>
    <t>國立宜蘭大學</t>
    <phoneticPr fontId="1" type="noConversion"/>
  </si>
  <si>
    <t>國立澎湖科技大學</t>
    <phoneticPr fontId="1" type="noConversion"/>
  </si>
  <si>
    <t>國立臺灣體運運動大學</t>
    <phoneticPr fontId="1" type="noConversion"/>
  </si>
  <si>
    <t>國立臺北商業大學</t>
    <phoneticPr fontId="1" type="noConversion"/>
  </si>
  <si>
    <t>中山醫學大學</t>
    <phoneticPr fontId="1" type="noConversion"/>
  </si>
  <si>
    <t>中臺科技大學</t>
    <phoneticPr fontId="1" type="noConversion"/>
  </si>
  <si>
    <t>長庚科技大學</t>
    <phoneticPr fontId="1" type="noConversion"/>
  </si>
  <si>
    <t>國防醫學院</t>
    <phoneticPr fontId="1" type="noConversion"/>
  </si>
  <si>
    <t>真理大學</t>
    <phoneticPr fontId="1" type="noConversion"/>
  </si>
  <si>
    <t>輔英科技大學</t>
    <phoneticPr fontId="1" type="noConversion"/>
  </si>
  <si>
    <t>大仁科技大學</t>
    <phoneticPr fontId="1" type="noConversion"/>
  </si>
  <si>
    <t>中華科技大學</t>
    <phoneticPr fontId="1" type="noConversion"/>
  </si>
  <si>
    <t>和春技術學院</t>
    <phoneticPr fontId="1" type="noConversion"/>
  </si>
  <si>
    <t>蘭陽技術學院</t>
    <phoneticPr fontId="1" type="noConversion"/>
  </si>
  <si>
    <t>經國管理暨健康學院</t>
    <phoneticPr fontId="1" type="noConversion"/>
  </si>
  <si>
    <t>國立臺南藝術大學</t>
    <phoneticPr fontId="1" type="noConversion"/>
  </si>
  <si>
    <t>國立體育大學</t>
    <phoneticPr fontId="1" type="noConversion"/>
  </si>
  <si>
    <t>臺北基督學院</t>
    <phoneticPr fontId="1" type="noConversion"/>
  </si>
  <si>
    <t>一貫道天皇學院</t>
    <phoneticPr fontId="1" type="noConversion"/>
  </si>
  <si>
    <t>臺南科技應用大學</t>
    <phoneticPr fontId="1" type="noConversion"/>
  </si>
  <si>
    <t>大華科技大學</t>
    <phoneticPr fontId="1" type="noConversion"/>
  </si>
  <si>
    <t>國立金門大學</t>
    <phoneticPr fontId="1" type="noConversion"/>
  </si>
  <si>
    <t>宏國德霖科技大學</t>
    <phoneticPr fontId="1" type="noConversion"/>
  </si>
  <si>
    <t>臺灣觀光學院</t>
    <phoneticPr fontId="1" type="noConversion"/>
  </si>
  <si>
    <t>新生醫護管理專科學院</t>
    <phoneticPr fontId="1" type="noConversion"/>
  </si>
  <si>
    <t>耕莘健康管理專科學校</t>
    <phoneticPr fontId="1" type="noConversion"/>
  </si>
  <si>
    <t>馬偕醫學院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</si>
</sst>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新細明體"/>
      <family val="2"/>
      <scheme val="minor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0" fillId="0" borderId="0" xfId="0" applyNumberFormat="1" applyFill="1" applyBorder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xport"/>
  <dimension ref="A1:V15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0" sqref="E10"/>
    </sheetView>
  </sheetViews>
  <sheetFormatPr defaultRowHeight="16.5"/>
  <cols>
    <col min="2" max="2" width="18.625" customWidth="1"/>
    <col min="3" max="3" width="9" style="4" customWidth="1"/>
    <col min="4" max="6" width="9" style="2" customWidth="1"/>
    <col min="7" max="7" width="9" style="4" customWidth="1"/>
    <col min="8" max="8" width="9" style="5" customWidth="1"/>
    <col min="9" max="9" width="9" style="4" customWidth="1"/>
    <col min="10" max="12" width="9" style="5" customWidth="1"/>
    <col min="13" max="14" width="9" style="4" customWidth="1"/>
    <col min="15" max="19" width="9" style="5" customWidth="1"/>
    <col min="20" max="20" width="9" style="5"/>
    <col min="21" max="21" width="9" style="5" customWidth="1"/>
    <col min="22" max="22" width="10" customWidth="1"/>
  </cols>
  <sheetData>
    <row r="1" spans="1:22">
      <c r="A1" s="10" t="s">
        <v>115</v>
      </c>
      <c r="B1" s="10"/>
      <c r="C1" s="10">
        <v>107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 t="s">
        <v>1</v>
      </c>
    </row>
    <row r="2" spans="1:22">
      <c r="A2" s="10" t="s">
        <v>2</v>
      </c>
      <c r="B2" s="10"/>
      <c r="C2" s="10" t="s">
        <v>116</v>
      </c>
      <c r="D2" s="10"/>
      <c r="E2" s="10"/>
      <c r="F2" s="10"/>
      <c r="G2" s="10"/>
      <c r="H2" s="10"/>
      <c r="I2" s="10"/>
      <c r="J2" s="10"/>
      <c r="K2" s="10"/>
      <c r="L2" s="10"/>
      <c r="M2" s="10" t="s">
        <v>117</v>
      </c>
      <c r="N2" s="10"/>
      <c r="O2" s="10"/>
      <c r="P2" s="10"/>
      <c r="Q2" s="10"/>
      <c r="R2" s="10"/>
      <c r="S2" s="10"/>
      <c r="T2" s="10"/>
      <c r="U2" s="10"/>
      <c r="V2" s="11"/>
    </row>
    <row r="3" spans="1:22">
      <c r="A3" s="10" t="s">
        <v>3</v>
      </c>
      <c r="B3" s="10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4" t="s">
        <v>11</v>
      </c>
      <c r="K3" s="14" t="s">
        <v>12</v>
      </c>
      <c r="L3" s="14" t="s">
        <v>13</v>
      </c>
      <c r="M3" s="10" t="s">
        <v>4</v>
      </c>
      <c r="N3" s="10" t="s">
        <v>5</v>
      </c>
      <c r="O3" s="12" t="s">
        <v>6</v>
      </c>
      <c r="P3" s="12" t="s">
        <v>8</v>
      </c>
      <c r="Q3" s="12" t="s">
        <v>9</v>
      </c>
      <c r="R3" s="12" t="s">
        <v>10</v>
      </c>
      <c r="S3" s="12" t="s">
        <v>11</v>
      </c>
      <c r="T3" s="12" t="s">
        <v>12</v>
      </c>
      <c r="U3" s="12" t="s">
        <v>13</v>
      </c>
      <c r="V3" s="11"/>
    </row>
    <row r="4" spans="1:22">
      <c r="A4" s="10"/>
      <c r="B4" s="10"/>
      <c r="C4" s="10"/>
      <c r="D4" s="10"/>
      <c r="E4" s="10"/>
      <c r="F4" s="10"/>
      <c r="G4" s="10"/>
      <c r="H4" s="12"/>
      <c r="I4" s="13"/>
      <c r="J4" s="14"/>
      <c r="K4" s="14"/>
      <c r="L4" s="14"/>
      <c r="M4" s="10"/>
      <c r="N4" s="10"/>
      <c r="O4" s="12"/>
      <c r="P4" s="12"/>
      <c r="Q4" s="12"/>
      <c r="R4" s="12"/>
      <c r="S4" s="12"/>
      <c r="T4" s="12"/>
      <c r="U4" s="12"/>
      <c r="V4" s="11"/>
    </row>
    <row r="5" spans="1:22">
      <c r="A5" s="11" t="s">
        <v>45</v>
      </c>
      <c r="B5" s="11"/>
      <c r="C5" s="9">
        <v>28</v>
      </c>
      <c r="D5" s="2">
        <v>1</v>
      </c>
      <c r="E5" s="2">
        <v>7</v>
      </c>
      <c r="H5" s="5">
        <v>20</v>
      </c>
      <c r="J5" s="5">
        <v>7</v>
      </c>
      <c r="K5" s="5">
        <v>36</v>
      </c>
      <c r="L5" s="5">
        <v>36</v>
      </c>
      <c r="M5" s="4">
        <v>45</v>
      </c>
      <c r="N5" s="4" t="s">
        <v>0</v>
      </c>
      <c r="O5" s="5">
        <v>6</v>
      </c>
      <c r="Q5" s="5">
        <v>10</v>
      </c>
      <c r="R5" s="5">
        <v>10</v>
      </c>
      <c r="S5" s="5">
        <v>1</v>
      </c>
      <c r="T5" s="5">
        <v>16</v>
      </c>
      <c r="U5" s="5">
        <v>253</v>
      </c>
      <c r="V5">
        <f>SUM(C5:U5)</f>
        <v>476</v>
      </c>
    </row>
    <row r="6" spans="1:22">
      <c r="A6" s="11" t="s">
        <v>47</v>
      </c>
      <c r="B6" s="11"/>
      <c r="C6" s="9">
        <v>37</v>
      </c>
      <c r="D6" s="2" t="s">
        <v>0</v>
      </c>
      <c r="E6" s="2">
        <v>3</v>
      </c>
      <c r="H6" s="5">
        <v>18</v>
      </c>
      <c r="I6" s="4">
        <v>1</v>
      </c>
      <c r="J6" s="5">
        <v>15</v>
      </c>
      <c r="K6" s="5">
        <v>64</v>
      </c>
      <c r="L6" s="5">
        <v>30</v>
      </c>
      <c r="M6" s="4">
        <v>31</v>
      </c>
      <c r="N6" s="4" t="s">
        <v>0</v>
      </c>
      <c r="O6" s="5">
        <v>2</v>
      </c>
      <c r="P6" s="5">
        <v>1</v>
      </c>
      <c r="Q6" s="5">
        <v>6</v>
      </c>
      <c r="R6" s="5">
        <v>20</v>
      </c>
      <c r="S6" s="5">
        <v>1</v>
      </c>
      <c r="T6" s="5">
        <v>10</v>
      </c>
      <c r="U6" s="5">
        <v>182</v>
      </c>
      <c r="V6" s="3">
        <f t="shared" ref="V6:V69" si="0">SUM(C6:U6)</f>
        <v>421</v>
      </c>
    </row>
    <row r="7" spans="1:22">
      <c r="A7" s="11" t="s">
        <v>57</v>
      </c>
      <c r="B7" s="11"/>
      <c r="C7" s="9">
        <v>93</v>
      </c>
      <c r="D7" s="2" t="s">
        <v>0</v>
      </c>
      <c r="E7" s="2">
        <v>14</v>
      </c>
      <c r="F7" s="2">
        <v>1</v>
      </c>
      <c r="H7" s="5">
        <v>40</v>
      </c>
      <c r="I7" s="4" t="s">
        <v>0</v>
      </c>
      <c r="J7" s="5">
        <v>14</v>
      </c>
      <c r="K7" s="5">
        <v>42</v>
      </c>
      <c r="L7" s="5">
        <v>100</v>
      </c>
      <c r="M7" s="4">
        <v>131</v>
      </c>
      <c r="N7" s="4">
        <v>2</v>
      </c>
      <c r="O7" s="5">
        <v>9</v>
      </c>
      <c r="P7" s="5">
        <v>1</v>
      </c>
      <c r="Q7" s="5">
        <v>27</v>
      </c>
      <c r="R7" s="5">
        <v>9</v>
      </c>
      <c r="S7" s="5">
        <v>4</v>
      </c>
      <c r="T7" s="5">
        <v>30</v>
      </c>
      <c r="U7" s="5">
        <v>578</v>
      </c>
      <c r="V7" s="3">
        <f t="shared" si="0"/>
        <v>1095</v>
      </c>
    </row>
    <row r="8" spans="1:22">
      <c r="A8" s="11" t="s">
        <v>58</v>
      </c>
      <c r="B8" s="11"/>
      <c r="C8" s="9">
        <v>38</v>
      </c>
      <c r="D8" s="2" t="s">
        <v>0</v>
      </c>
      <c r="E8" s="2">
        <v>6</v>
      </c>
      <c r="H8" s="5">
        <v>31</v>
      </c>
      <c r="I8" s="4" t="s">
        <v>0</v>
      </c>
      <c r="J8" s="5">
        <v>15</v>
      </c>
      <c r="K8" s="5">
        <v>93</v>
      </c>
      <c r="L8" s="5">
        <v>54</v>
      </c>
      <c r="M8" s="4">
        <v>27</v>
      </c>
      <c r="N8" s="4" t="s">
        <v>0</v>
      </c>
      <c r="Q8" s="5">
        <v>15</v>
      </c>
      <c r="R8" s="5">
        <v>57</v>
      </c>
      <c r="S8" s="5">
        <v>1</v>
      </c>
      <c r="T8" s="5">
        <v>20</v>
      </c>
      <c r="U8" s="5">
        <v>215</v>
      </c>
      <c r="V8" s="3">
        <f t="shared" si="0"/>
        <v>572</v>
      </c>
    </row>
    <row r="9" spans="1:22" s="3" customFormat="1">
      <c r="A9" s="3" t="s">
        <v>133</v>
      </c>
      <c r="C9" s="4"/>
      <c r="D9" s="4"/>
      <c r="E9" s="4"/>
      <c r="F9" s="4"/>
      <c r="G9" s="4"/>
      <c r="H9" s="5"/>
      <c r="I9" s="4"/>
      <c r="J9" s="5"/>
      <c r="K9" s="5"/>
      <c r="L9" s="5"/>
      <c r="M9" s="4">
        <v>84</v>
      </c>
      <c r="N9" s="4"/>
      <c r="O9" s="5">
        <v>5</v>
      </c>
      <c r="P9" s="5"/>
      <c r="Q9" s="5">
        <v>1</v>
      </c>
      <c r="R9" s="5">
        <v>87</v>
      </c>
      <c r="S9" s="5">
        <v>5</v>
      </c>
      <c r="T9" s="5">
        <v>63</v>
      </c>
      <c r="U9" s="5">
        <v>154</v>
      </c>
      <c r="V9" s="3">
        <f t="shared" si="0"/>
        <v>399</v>
      </c>
    </row>
    <row r="10" spans="1:22">
      <c r="A10" s="11" t="s">
        <v>44</v>
      </c>
      <c r="B10" s="11"/>
      <c r="C10" s="9">
        <v>195</v>
      </c>
      <c r="D10" s="2" t="s">
        <v>0</v>
      </c>
      <c r="E10" s="2">
        <v>2</v>
      </c>
      <c r="H10" s="5">
        <v>33</v>
      </c>
      <c r="I10" s="4">
        <v>2</v>
      </c>
      <c r="J10" s="5">
        <v>23</v>
      </c>
      <c r="K10" s="5">
        <v>179</v>
      </c>
      <c r="L10" s="5">
        <v>113</v>
      </c>
      <c r="M10" s="4">
        <v>52</v>
      </c>
      <c r="N10" s="4" t="s">
        <v>0</v>
      </c>
      <c r="O10" s="5">
        <v>3</v>
      </c>
      <c r="Q10" s="5">
        <v>15</v>
      </c>
      <c r="R10" s="5">
        <v>21</v>
      </c>
      <c r="S10" s="5">
        <v>5</v>
      </c>
      <c r="T10" s="5">
        <v>12</v>
      </c>
      <c r="U10" s="5">
        <v>281</v>
      </c>
      <c r="V10" s="3">
        <f t="shared" si="0"/>
        <v>936</v>
      </c>
    </row>
    <row r="11" spans="1:22">
      <c r="A11" s="11" t="s">
        <v>38</v>
      </c>
      <c r="B11" s="11"/>
      <c r="C11" s="9">
        <v>31</v>
      </c>
      <c r="D11" s="2" t="s">
        <v>0</v>
      </c>
      <c r="F11" s="2">
        <v>1</v>
      </c>
      <c r="H11" s="5">
        <v>49</v>
      </c>
      <c r="I11" s="4" t="s">
        <v>0</v>
      </c>
      <c r="J11" s="5">
        <v>11</v>
      </c>
      <c r="K11" s="5">
        <v>47</v>
      </c>
      <c r="L11" s="5">
        <v>37</v>
      </c>
      <c r="M11" s="4">
        <v>46</v>
      </c>
      <c r="N11" s="4" t="s">
        <v>0</v>
      </c>
      <c r="O11" s="5">
        <v>1</v>
      </c>
      <c r="Q11" s="5">
        <v>5</v>
      </c>
      <c r="R11" s="5">
        <v>12</v>
      </c>
      <c r="S11" s="5">
        <v>1</v>
      </c>
      <c r="T11" s="5">
        <v>4</v>
      </c>
      <c r="U11" s="5">
        <v>191</v>
      </c>
      <c r="V11" s="3">
        <f t="shared" si="0"/>
        <v>436</v>
      </c>
    </row>
    <row r="12" spans="1:22">
      <c r="A12" s="11" t="s">
        <v>39</v>
      </c>
      <c r="B12" s="11"/>
      <c r="C12" s="9">
        <v>88</v>
      </c>
      <c r="D12" s="2" t="s">
        <v>0</v>
      </c>
      <c r="G12" s="4">
        <v>1</v>
      </c>
      <c r="H12" s="5">
        <v>9</v>
      </c>
      <c r="I12" s="4">
        <v>2</v>
      </c>
      <c r="J12" s="5">
        <v>6</v>
      </c>
      <c r="K12" s="5">
        <v>90</v>
      </c>
      <c r="L12" s="5">
        <v>38</v>
      </c>
      <c r="M12" s="4">
        <v>40</v>
      </c>
      <c r="N12" s="4" t="s">
        <v>0</v>
      </c>
      <c r="O12" s="5">
        <v>1</v>
      </c>
      <c r="Q12" s="5">
        <v>10</v>
      </c>
      <c r="R12" s="5">
        <v>16</v>
      </c>
      <c r="T12" s="5">
        <v>6</v>
      </c>
      <c r="U12" s="5">
        <v>149</v>
      </c>
      <c r="V12" s="3">
        <f t="shared" si="0"/>
        <v>456</v>
      </c>
    </row>
    <row r="13" spans="1:22">
      <c r="A13" s="11" t="s">
        <v>35</v>
      </c>
      <c r="B13" s="11"/>
      <c r="C13" s="9">
        <v>201</v>
      </c>
      <c r="D13" s="2" t="s">
        <v>0</v>
      </c>
      <c r="E13" s="2">
        <v>2</v>
      </c>
      <c r="F13" s="2">
        <v>1</v>
      </c>
      <c r="H13" s="5">
        <v>17</v>
      </c>
      <c r="I13" s="5">
        <v>1</v>
      </c>
      <c r="J13" s="5">
        <v>16</v>
      </c>
      <c r="K13" s="5">
        <v>176</v>
      </c>
      <c r="L13" s="5">
        <v>10</v>
      </c>
      <c r="M13" s="4">
        <v>17</v>
      </c>
      <c r="N13" s="4" t="s">
        <v>0</v>
      </c>
      <c r="O13" s="5">
        <v>1</v>
      </c>
      <c r="P13" s="5">
        <v>1</v>
      </c>
      <c r="Q13" s="5">
        <v>2</v>
      </c>
      <c r="R13" s="5">
        <v>8</v>
      </c>
      <c r="T13" s="5">
        <v>4</v>
      </c>
      <c r="U13" s="5">
        <v>74</v>
      </c>
      <c r="V13" s="3">
        <f t="shared" si="0"/>
        <v>531</v>
      </c>
    </row>
    <row r="14" spans="1:22">
      <c r="A14" s="11" t="s">
        <v>36</v>
      </c>
      <c r="B14" s="11"/>
      <c r="C14" s="9">
        <v>33</v>
      </c>
      <c r="D14" s="2" t="s">
        <v>0</v>
      </c>
      <c r="E14" s="2">
        <v>1</v>
      </c>
      <c r="H14" s="5">
        <v>11</v>
      </c>
      <c r="I14" s="4">
        <v>1</v>
      </c>
      <c r="J14" s="5">
        <v>24</v>
      </c>
      <c r="K14" s="5">
        <v>29</v>
      </c>
      <c r="L14" s="5">
        <v>16</v>
      </c>
      <c r="M14" s="4">
        <v>16</v>
      </c>
      <c r="N14" s="4" t="s">
        <v>0</v>
      </c>
      <c r="O14" s="5">
        <v>1</v>
      </c>
      <c r="Q14" s="5">
        <v>3</v>
      </c>
      <c r="R14" s="5">
        <v>2</v>
      </c>
      <c r="S14" s="5">
        <v>1</v>
      </c>
      <c r="T14" s="5">
        <v>1</v>
      </c>
      <c r="U14" s="5">
        <v>86</v>
      </c>
      <c r="V14" s="3">
        <f t="shared" si="0"/>
        <v>225</v>
      </c>
    </row>
    <row r="15" spans="1:22">
      <c r="A15" s="11" t="s">
        <v>59</v>
      </c>
      <c r="B15" s="11"/>
      <c r="C15" s="9">
        <v>33</v>
      </c>
      <c r="D15" s="2" t="s">
        <v>0</v>
      </c>
      <c r="H15" s="5">
        <v>2</v>
      </c>
      <c r="I15" s="4" t="s">
        <v>0</v>
      </c>
      <c r="J15" s="5">
        <v>7</v>
      </c>
      <c r="K15" s="5">
        <v>21</v>
      </c>
      <c r="L15" s="5">
        <v>33</v>
      </c>
      <c r="M15" s="4">
        <v>52</v>
      </c>
      <c r="N15" s="4" t="s">
        <v>0</v>
      </c>
      <c r="Q15" s="5">
        <v>1</v>
      </c>
      <c r="R15" s="5">
        <v>20</v>
      </c>
      <c r="S15" s="5">
        <v>1</v>
      </c>
      <c r="T15" s="5">
        <v>9</v>
      </c>
      <c r="U15" s="5">
        <v>157</v>
      </c>
      <c r="V15" s="3">
        <f t="shared" si="0"/>
        <v>336</v>
      </c>
    </row>
    <row r="16" spans="1:22">
      <c r="A16" s="11" t="s">
        <v>37</v>
      </c>
      <c r="B16" s="11"/>
      <c r="C16" s="9">
        <v>29</v>
      </c>
      <c r="D16" s="2">
        <v>1</v>
      </c>
      <c r="F16" s="2">
        <v>1</v>
      </c>
      <c r="H16" s="5">
        <v>11</v>
      </c>
      <c r="I16" s="4" t="s">
        <v>0</v>
      </c>
      <c r="J16" s="5">
        <v>2</v>
      </c>
      <c r="K16" s="5">
        <v>55</v>
      </c>
      <c r="L16" s="5">
        <v>18</v>
      </c>
      <c r="M16" s="4">
        <v>37</v>
      </c>
      <c r="N16" s="4" t="s">
        <v>0</v>
      </c>
      <c r="Q16" s="5">
        <v>5</v>
      </c>
      <c r="R16" s="5">
        <v>4</v>
      </c>
      <c r="T16" s="5">
        <v>4</v>
      </c>
      <c r="U16" s="5">
        <v>133</v>
      </c>
      <c r="V16" s="3">
        <f t="shared" si="0"/>
        <v>300</v>
      </c>
    </row>
    <row r="17" spans="1:22" s="1" customFormat="1">
      <c r="A17" s="1" t="s">
        <v>123</v>
      </c>
      <c r="C17" s="4"/>
      <c r="D17" s="2"/>
      <c r="E17" s="2"/>
      <c r="F17" s="2"/>
      <c r="G17" s="4"/>
      <c r="H17" s="5">
        <v>3</v>
      </c>
      <c r="I17" s="4"/>
      <c r="J17" s="5"/>
      <c r="K17" s="5">
        <v>10</v>
      </c>
      <c r="L17" s="5">
        <v>1</v>
      </c>
      <c r="M17" s="4">
        <v>10</v>
      </c>
      <c r="N17" s="4"/>
      <c r="O17" s="5">
        <v>1</v>
      </c>
      <c r="P17" s="5"/>
      <c r="Q17" s="5">
        <v>1</v>
      </c>
      <c r="R17" s="5"/>
      <c r="S17" s="5"/>
      <c r="T17" s="5">
        <v>1</v>
      </c>
      <c r="U17" s="5">
        <v>36</v>
      </c>
      <c r="V17" s="3">
        <f t="shared" si="0"/>
        <v>63</v>
      </c>
    </row>
    <row r="18" spans="1:22" s="1" customFormat="1">
      <c r="A18" s="1" t="s">
        <v>119</v>
      </c>
      <c r="C18" s="4"/>
      <c r="D18" s="2"/>
      <c r="E18" s="2">
        <v>1</v>
      </c>
      <c r="F18" s="2"/>
      <c r="G18" s="4"/>
      <c r="H18" s="5"/>
      <c r="I18" s="4"/>
      <c r="J18" s="5"/>
      <c r="K18" s="5">
        <v>6</v>
      </c>
      <c r="L18" s="5">
        <v>28</v>
      </c>
      <c r="M18" s="4">
        <v>4</v>
      </c>
      <c r="N18" s="4"/>
      <c r="O18" s="5">
        <v>1</v>
      </c>
      <c r="P18" s="5"/>
      <c r="Q18" s="5">
        <v>1</v>
      </c>
      <c r="R18" s="5">
        <v>1</v>
      </c>
      <c r="S18" s="5">
        <v>1</v>
      </c>
      <c r="T18" s="5">
        <v>3</v>
      </c>
      <c r="U18" s="5">
        <v>106</v>
      </c>
      <c r="V18" s="3">
        <f t="shared" si="0"/>
        <v>152</v>
      </c>
    </row>
    <row r="19" spans="1:22">
      <c r="A19" s="11" t="s">
        <v>63</v>
      </c>
      <c r="B19" s="11"/>
      <c r="C19" s="9">
        <v>7</v>
      </c>
      <c r="D19" s="2" t="s">
        <v>0</v>
      </c>
      <c r="G19" s="4">
        <v>1</v>
      </c>
      <c r="H19" s="5">
        <v>1</v>
      </c>
      <c r="I19" s="4" t="s">
        <v>0</v>
      </c>
      <c r="J19" s="5">
        <v>3</v>
      </c>
      <c r="K19" s="5">
        <v>13</v>
      </c>
      <c r="L19" s="5">
        <v>14</v>
      </c>
      <c r="M19" s="4">
        <v>9</v>
      </c>
      <c r="N19" s="4" t="s">
        <v>0</v>
      </c>
      <c r="O19" s="5">
        <v>3</v>
      </c>
      <c r="Q19" s="5">
        <v>2</v>
      </c>
      <c r="T19" s="5">
        <v>1</v>
      </c>
      <c r="U19" s="5">
        <v>62</v>
      </c>
      <c r="V19" s="3">
        <f t="shared" si="0"/>
        <v>116</v>
      </c>
    </row>
    <row r="20" spans="1:22">
      <c r="A20" s="11" t="s">
        <v>51</v>
      </c>
      <c r="B20" s="11"/>
      <c r="C20" s="9">
        <v>6</v>
      </c>
      <c r="D20" s="2" t="s">
        <v>0</v>
      </c>
      <c r="H20" s="5">
        <v>3</v>
      </c>
      <c r="I20" s="4" t="s">
        <v>0</v>
      </c>
      <c r="J20" s="5">
        <v>4</v>
      </c>
      <c r="K20" s="5">
        <v>10</v>
      </c>
      <c r="L20" s="5">
        <v>5</v>
      </c>
      <c r="M20" s="4">
        <v>18</v>
      </c>
      <c r="N20" s="4" t="s">
        <v>0</v>
      </c>
      <c r="Q20" s="5">
        <v>4</v>
      </c>
      <c r="R20" s="5">
        <v>48</v>
      </c>
      <c r="T20" s="5">
        <v>4</v>
      </c>
      <c r="U20" s="5">
        <v>99</v>
      </c>
      <c r="V20" s="3">
        <f t="shared" si="0"/>
        <v>201</v>
      </c>
    </row>
    <row r="21" spans="1:22">
      <c r="A21" s="11" t="s">
        <v>41</v>
      </c>
      <c r="B21" s="11"/>
      <c r="C21" s="9">
        <v>28</v>
      </c>
      <c r="D21" s="2" t="s">
        <v>0</v>
      </c>
      <c r="E21" s="2">
        <v>1</v>
      </c>
      <c r="H21" s="5">
        <v>13</v>
      </c>
      <c r="I21" s="4" t="s">
        <v>0</v>
      </c>
      <c r="K21" s="5">
        <v>10</v>
      </c>
      <c r="L21" s="5">
        <v>17</v>
      </c>
      <c r="M21" s="4">
        <v>20</v>
      </c>
      <c r="N21" s="4" t="s">
        <v>0</v>
      </c>
      <c r="Q21" s="5">
        <v>1</v>
      </c>
      <c r="R21" s="5">
        <v>1</v>
      </c>
      <c r="T21" s="5">
        <v>3</v>
      </c>
      <c r="U21" s="5">
        <v>162</v>
      </c>
      <c r="V21" s="3">
        <f t="shared" si="0"/>
        <v>256</v>
      </c>
    </row>
    <row r="22" spans="1:22">
      <c r="A22" s="11" t="s">
        <v>65</v>
      </c>
      <c r="B22" s="11"/>
      <c r="C22" s="9">
        <v>6</v>
      </c>
      <c r="D22" s="2" t="s">
        <v>0</v>
      </c>
      <c r="H22" s="5">
        <v>5</v>
      </c>
      <c r="I22" s="4" t="s">
        <v>0</v>
      </c>
      <c r="J22" s="5">
        <v>2</v>
      </c>
      <c r="K22" s="5">
        <v>10</v>
      </c>
      <c r="L22" s="5">
        <v>2</v>
      </c>
      <c r="M22" s="4">
        <v>17</v>
      </c>
      <c r="N22" s="4" t="s">
        <v>0</v>
      </c>
      <c r="Q22" s="5">
        <v>1</v>
      </c>
      <c r="R22" s="5">
        <v>2</v>
      </c>
      <c r="U22" s="5">
        <v>52</v>
      </c>
      <c r="V22" s="3">
        <f t="shared" si="0"/>
        <v>97</v>
      </c>
    </row>
    <row r="23" spans="1:22">
      <c r="A23" s="11" t="s">
        <v>46</v>
      </c>
      <c r="B23" s="11"/>
      <c r="C23" s="9">
        <v>79</v>
      </c>
      <c r="D23" s="2" t="s">
        <v>0</v>
      </c>
      <c r="E23" s="2">
        <v>1</v>
      </c>
      <c r="H23" s="5">
        <v>14</v>
      </c>
      <c r="I23" s="4" t="s">
        <v>0</v>
      </c>
      <c r="J23" s="5">
        <v>5</v>
      </c>
      <c r="K23" s="5">
        <v>31</v>
      </c>
      <c r="L23" s="5">
        <v>15</v>
      </c>
      <c r="M23" s="4">
        <v>24</v>
      </c>
      <c r="N23" s="4" t="s">
        <v>0</v>
      </c>
      <c r="O23" s="5">
        <v>1</v>
      </c>
      <c r="Q23" s="5">
        <v>2</v>
      </c>
      <c r="R23" s="5">
        <v>2</v>
      </c>
      <c r="T23" s="5">
        <v>2</v>
      </c>
      <c r="U23" s="5">
        <v>188</v>
      </c>
      <c r="V23" s="3">
        <f t="shared" si="0"/>
        <v>364</v>
      </c>
    </row>
    <row r="24" spans="1:22" s="1" customFormat="1">
      <c r="A24" s="1" t="s">
        <v>124</v>
      </c>
      <c r="C24" s="4"/>
      <c r="D24" s="2"/>
      <c r="E24" s="2"/>
      <c r="F24" s="2"/>
      <c r="G24" s="4"/>
      <c r="H24" s="5">
        <v>1</v>
      </c>
      <c r="I24" s="4">
        <v>10</v>
      </c>
      <c r="J24" s="5"/>
      <c r="K24" s="5">
        <v>30</v>
      </c>
      <c r="L24" s="5">
        <v>12</v>
      </c>
      <c r="M24" s="4">
        <v>38</v>
      </c>
      <c r="N24" s="4"/>
      <c r="O24" s="5"/>
      <c r="P24" s="5"/>
      <c r="Q24" s="5">
        <v>3</v>
      </c>
      <c r="R24" s="5">
        <v>12</v>
      </c>
      <c r="S24" s="5"/>
      <c r="T24" s="5">
        <v>13</v>
      </c>
      <c r="U24" s="5">
        <v>237</v>
      </c>
      <c r="V24" s="3">
        <f t="shared" si="0"/>
        <v>356</v>
      </c>
    </row>
    <row r="25" spans="1:22">
      <c r="A25" s="11" t="s">
        <v>60</v>
      </c>
      <c r="B25" s="11"/>
      <c r="C25" s="9">
        <v>374</v>
      </c>
      <c r="D25" s="2" t="s">
        <v>0</v>
      </c>
      <c r="F25" s="2">
        <v>1</v>
      </c>
      <c r="G25" s="4">
        <v>1</v>
      </c>
      <c r="H25" s="5">
        <v>31</v>
      </c>
      <c r="I25" s="4" t="s">
        <v>0</v>
      </c>
      <c r="J25" s="5">
        <v>18</v>
      </c>
      <c r="K25" s="5">
        <v>101</v>
      </c>
      <c r="L25" s="5">
        <v>10</v>
      </c>
      <c r="M25" s="4">
        <v>80</v>
      </c>
      <c r="N25" s="4" t="s">
        <v>0</v>
      </c>
      <c r="O25" s="5">
        <v>2</v>
      </c>
      <c r="Q25" s="5">
        <v>3</v>
      </c>
      <c r="R25" s="5">
        <v>22</v>
      </c>
      <c r="S25" s="5">
        <v>3</v>
      </c>
      <c r="T25" s="5">
        <v>13</v>
      </c>
      <c r="U25" s="5">
        <v>97</v>
      </c>
      <c r="V25" s="3">
        <f t="shared" si="0"/>
        <v>756</v>
      </c>
    </row>
    <row r="26" spans="1:22">
      <c r="A26" s="11" t="s">
        <v>64</v>
      </c>
      <c r="B26" s="11"/>
      <c r="C26" s="9">
        <v>47</v>
      </c>
      <c r="D26" s="2" t="s">
        <v>0</v>
      </c>
      <c r="I26" s="4" t="s">
        <v>0</v>
      </c>
      <c r="K26" s="5">
        <v>24</v>
      </c>
      <c r="L26" s="5">
        <v>41</v>
      </c>
      <c r="M26" s="4">
        <v>29</v>
      </c>
      <c r="N26" s="4" t="s">
        <v>0</v>
      </c>
      <c r="R26" s="5">
        <v>3</v>
      </c>
      <c r="T26" s="5">
        <v>11</v>
      </c>
      <c r="U26" s="5">
        <v>117</v>
      </c>
      <c r="V26" s="3">
        <f t="shared" si="0"/>
        <v>272</v>
      </c>
    </row>
    <row r="27" spans="1:22">
      <c r="A27" s="11" t="s">
        <v>43</v>
      </c>
      <c r="B27" s="11"/>
      <c r="C27" s="9">
        <v>54</v>
      </c>
      <c r="D27" s="2">
        <v>1</v>
      </c>
      <c r="E27" s="2">
        <v>1</v>
      </c>
      <c r="F27" s="2">
        <v>1</v>
      </c>
      <c r="H27" s="5">
        <v>45</v>
      </c>
      <c r="I27" s="4" t="s">
        <v>0</v>
      </c>
      <c r="J27" s="5">
        <v>1</v>
      </c>
      <c r="K27" s="5">
        <v>35</v>
      </c>
      <c r="L27" s="5">
        <v>42</v>
      </c>
      <c r="M27" s="4">
        <v>7</v>
      </c>
      <c r="N27" s="4" t="s">
        <v>0</v>
      </c>
      <c r="Q27" s="5">
        <v>2</v>
      </c>
      <c r="R27" s="5">
        <v>5</v>
      </c>
      <c r="U27" s="5">
        <v>140</v>
      </c>
      <c r="V27" s="3">
        <f t="shared" si="0"/>
        <v>334</v>
      </c>
    </row>
    <row r="28" spans="1:22">
      <c r="A28" s="11" t="s">
        <v>53</v>
      </c>
      <c r="B28" s="11"/>
      <c r="C28" s="9">
        <v>30</v>
      </c>
      <c r="D28" s="2" t="s">
        <v>0</v>
      </c>
      <c r="E28" s="2">
        <v>4</v>
      </c>
      <c r="F28" s="2">
        <v>1</v>
      </c>
      <c r="H28" s="5">
        <v>30</v>
      </c>
      <c r="I28" s="4" t="s">
        <v>0</v>
      </c>
      <c r="J28" s="5">
        <v>3</v>
      </c>
      <c r="K28" s="5">
        <v>75</v>
      </c>
      <c r="L28" s="5">
        <v>32</v>
      </c>
      <c r="M28" s="4">
        <v>40</v>
      </c>
      <c r="N28" s="4" t="s">
        <v>0</v>
      </c>
      <c r="O28" s="5">
        <v>1</v>
      </c>
      <c r="Q28" s="5">
        <v>4</v>
      </c>
      <c r="R28" s="5">
        <v>25</v>
      </c>
      <c r="S28" s="5">
        <v>1</v>
      </c>
      <c r="T28" s="5">
        <v>11</v>
      </c>
      <c r="U28" s="5">
        <v>94</v>
      </c>
      <c r="V28" s="3">
        <f t="shared" si="0"/>
        <v>351</v>
      </c>
    </row>
    <row r="29" spans="1:22">
      <c r="A29" s="11" t="s">
        <v>54</v>
      </c>
      <c r="B29" s="11"/>
      <c r="C29" s="9">
        <v>1</v>
      </c>
      <c r="D29" s="2" t="s">
        <v>0</v>
      </c>
      <c r="E29" s="2">
        <v>9</v>
      </c>
      <c r="H29" s="5">
        <v>1</v>
      </c>
      <c r="I29" s="4" t="s">
        <v>0</v>
      </c>
      <c r="J29" s="5">
        <v>1</v>
      </c>
      <c r="K29" s="5">
        <v>1</v>
      </c>
      <c r="L29" s="5">
        <v>33</v>
      </c>
      <c r="N29" s="4" t="s">
        <v>0</v>
      </c>
      <c r="Q29" s="5">
        <v>1</v>
      </c>
      <c r="R29" s="5">
        <v>1</v>
      </c>
      <c r="U29" s="5">
        <v>37</v>
      </c>
      <c r="V29" s="3">
        <f t="shared" si="0"/>
        <v>85</v>
      </c>
    </row>
    <row r="30" spans="1:22">
      <c r="A30" s="11" t="s">
        <v>61</v>
      </c>
      <c r="B30" s="11"/>
      <c r="C30" s="9">
        <v>4</v>
      </c>
      <c r="D30" s="2" t="s">
        <v>0</v>
      </c>
      <c r="E30" s="2">
        <v>6</v>
      </c>
      <c r="G30" s="4">
        <v>1</v>
      </c>
      <c r="L30" s="5">
        <v>40</v>
      </c>
      <c r="M30" s="4">
        <v>5</v>
      </c>
      <c r="N30" s="4" t="s">
        <v>0</v>
      </c>
      <c r="T30" s="5">
        <v>1</v>
      </c>
      <c r="U30" s="5">
        <v>37</v>
      </c>
      <c r="V30" s="3">
        <f t="shared" si="0"/>
        <v>94</v>
      </c>
    </row>
    <row r="31" spans="1:22" s="3" customFormat="1">
      <c r="A31" s="3" t="s">
        <v>134</v>
      </c>
      <c r="C31" s="4"/>
      <c r="D31" s="4"/>
      <c r="E31" s="4"/>
      <c r="F31" s="4"/>
      <c r="G31" s="4"/>
      <c r="H31" s="5"/>
      <c r="I31" s="4"/>
      <c r="J31" s="5"/>
      <c r="K31" s="5">
        <v>5</v>
      </c>
      <c r="L31" s="5">
        <v>3</v>
      </c>
      <c r="M31" s="4">
        <v>2</v>
      </c>
      <c r="N31" s="4"/>
      <c r="O31" s="5"/>
      <c r="P31" s="5"/>
      <c r="Q31" s="5"/>
      <c r="R31" s="5">
        <v>2</v>
      </c>
      <c r="S31" s="5"/>
      <c r="T31" s="5"/>
      <c r="U31" s="5">
        <v>30</v>
      </c>
      <c r="V31" s="3">
        <f t="shared" si="0"/>
        <v>42</v>
      </c>
    </row>
    <row r="32" spans="1:22" s="3" customFormat="1">
      <c r="A32" s="3" t="s">
        <v>135</v>
      </c>
      <c r="C32" s="4"/>
      <c r="D32" s="4"/>
      <c r="E32" s="4"/>
      <c r="F32" s="4"/>
      <c r="G32" s="4"/>
      <c r="H32" s="5"/>
      <c r="I32" s="4"/>
      <c r="J32" s="5"/>
      <c r="K32" s="5">
        <v>1</v>
      </c>
      <c r="L32" s="5">
        <v>2</v>
      </c>
      <c r="M32" s="4">
        <v>2</v>
      </c>
      <c r="N32" s="4"/>
      <c r="O32" s="5"/>
      <c r="P32" s="5"/>
      <c r="Q32" s="5"/>
      <c r="R32" s="5">
        <v>4</v>
      </c>
      <c r="S32" s="5"/>
      <c r="T32" s="5">
        <v>1</v>
      </c>
      <c r="U32" s="5">
        <v>65</v>
      </c>
      <c r="V32" s="3">
        <f t="shared" si="0"/>
        <v>75</v>
      </c>
    </row>
    <row r="33" spans="1:22">
      <c r="A33" s="11" t="s">
        <v>48</v>
      </c>
      <c r="B33" s="11"/>
      <c r="C33" s="9">
        <v>2</v>
      </c>
      <c r="D33" s="2" t="s">
        <v>0</v>
      </c>
      <c r="I33" s="4" t="s">
        <v>0</v>
      </c>
      <c r="M33" s="4">
        <v>8</v>
      </c>
      <c r="N33" s="4" t="s">
        <v>0</v>
      </c>
      <c r="Q33" s="5">
        <v>1</v>
      </c>
      <c r="R33" s="5">
        <v>3</v>
      </c>
      <c r="U33" s="5">
        <v>38</v>
      </c>
      <c r="V33" s="3">
        <f t="shared" si="0"/>
        <v>52</v>
      </c>
    </row>
    <row r="34" spans="1:22">
      <c r="A34" s="11" t="s">
        <v>62</v>
      </c>
      <c r="B34" s="11"/>
      <c r="C34" s="9">
        <v>7</v>
      </c>
      <c r="D34" s="2" t="s">
        <v>0</v>
      </c>
      <c r="H34" s="5">
        <v>23</v>
      </c>
      <c r="I34" s="4" t="s">
        <v>0</v>
      </c>
      <c r="K34" s="5">
        <v>25</v>
      </c>
      <c r="L34" s="5">
        <v>24</v>
      </c>
      <c r="M34" s="4">
        <v>2</v>
      </c>
      <c r="N34" s="4" t="s">
        <v>0</v>
      </c>
      <c r="R34" s="5">
        <v>1</v>
      </c>
      <c r="T34" s="5">
        <v>2</v>
      </c>
      <c r="U34" s="5">
        <v>19</v>
      </c>
      <c r="V34" s="3">
        <f t="shared" si="0"/>
        <v>103</v>
      </c>
    </row>
    <row r="35" spans="1:22" s="3" customFormat="1">
      <c r="A35" s="3" t="s">
        <v>150</v>
      </c>
      <c r="C35" s="4"/>
      <c r="D35" s="4"/>
      <c r="E35" s="4"/>
      <c r="F35" s="4"/>
      <c r="G35" s="4"/>
      <c r="H35" s="5"/>
      <c r="I35" s="4"/>
      <c r="J35" s="5"/>
      <c r="K35" s="5"/>
      <c r="L35" s="5">
        <v>8</v>
      </c>
      <c r="M35" s="4"/>
      <c r="N35" s="4"/>
      <c r="O35" s="5"/>
      <c r="P35" s="5"/>
      <c r="Q35" s="5"/>
      <c r="R35" s="5"/>
      <c r="S35" s="5"/>
      <c r="T35" s="5"/>
      <c r="U35" s="5">
        <v>11</v>
      </c>
      <c r="V35" s="3">
        <f t="shared" si="0"/>
        <v>19</v>
      </c>
    </row>
    <row r="36" spans="1:22">
      <c r="A36" s="11" t="s">
        <v>56</v>
      </c>
      <c r="B36" s="11"/>
      <c r="C36" s="9">
        <v>5</v>
      </c>
      <c r="D36" s="2" t="s">
        <v>0</v>
      </c>
      <c r="H36" s="5">
        <v>3</v>
      </c>
      <c r="I36" s="4" t="s">
        <v>0</v>
      </c>
      <c r="K36" s="5">
        <v>7</v>
      </c>
      <c r="L36" s="5">
        <v>3</v>
      </c>
      <c r="M36" s="4">
        <v>2</v>
      </c>
      <c r="N36" s="4" t="s">
        <v>0</v>
      </c>
      <c r="R36" s="5">
        <v>1</v>
      </c>
      <c r="U36" s="5">
        <v>34</v>
      </c>
      <c r="V36" s="3">
        <f t="shared" si="0"/>
        <v>55</v>
      </c>
    </row>
    <row r="37" spans="1:22">
      <c r="A37" s="11" t="s">
        <v>52</v>
      </c>
      <c r="B37" s="11"/>
      <c r="C37" s="9">
        <v>2</v>
      </c>
      <c r="D37" s="2" t="s">
        <v>0</v>
      </c>
      <c r="H37" s="5">
        <v>3</v>
      </c>
      <c r="I37" s="4" t="s">
        <v>0</v>
      </c>
      <c r="J37" s="5">
        <v>1</v>
      </c>
      <c r="K37" s="5">
        <v>19</v>
      </c>
      <c r="L37" s="5">
        <v>6</v>
      </c>
      <c r="M37" s="4">
        <v>4</v>
      </c>
      <c r="N37" s="4" t="s">
        <v>0</v>
      </c>
      <c r="Q37" s="5">
        <v>1</v>
      </c>
      <c r="R37" s="5">
        <v>23</v>
      </c>
      <c r="S37" s="5">
        <v>1</v>
      </c>
      <c r="T37" s="5">
        <v>2</v>
      </c>
      <c r="U37" s="5">
        <v>54</v>
      </c>
      <c r="V37" s="3">
        <f t="shared" si="0"/>
        <v>116</v>
      </c>
    </row>
    <row r="38" spans="1:22">
      <c r="A38" s="11" t="s">
        <v>49</v>
      </c>
      <c r="B38" s="11"/>
      <c r="C38" s="9">
        <v>1</v>
      </c>
      <c r="D38" s="2" t="s">
        <v>0</v>
      </c>
      <c r="H38" s="5">
        <v>3</v>
      </c>
      <c r="I38" s="4" t="s">
        <v>0</v>
      </c>
      <c r="K38" s="5">
        <v>20</v>
      </c>
      <c r="L38" s="5">
        <v>26</v>
      </c>
      <c r="M38" s="4">
        <v>26</v>
      </c>
      <c r="N38" s="4" t="s">
        <v>0</v>
      </c>
      <c r="R38" s="5">
        <v>8</v>
      </c>
      <c r="T38" s="5">
        <v>1</v>
      </c>
      <c r="U38" s="5">
        <v>69</v>
      </c>
      <c r="V38" s="3">
        <f t="shared" si="0"/>
        <v>154</v>
      </c>
    </row>
    <row r="39" spans="1:22" s="3" customFormat="1">
      <c r="A39" s="3" t="s">
        <v>136</v>
      </c>
      <c r="C39" s="4"/>
      <c r="D39" s="4"/>
      <c r="E39" s="4"/>
      <c r="F39" s="4"/>
      <c r="G39" s="4"/>
      <c r="H39" s="5"/>
      <c r="I39" s="4"/>
      <c r="J39" s="5"/>
      <c r="K39" s="5">
        <v>11</v>
      </c>
      <c r="L39" s="5">
        <v>5</v>
      </c>
      <c r="M39" s="4">
        <v>1</v>
      </c>
      <c r="N39" s="4"/>
      <c r="O39" s="5"/>
      <c r="P39" s="5"/>
      <c r="Q39" s="5"/>
      <c r="R39" s="5">
        <v>1</v>
      </c>
      <c r="S39" s="5"/>
      <c r="T39" s="5"/>
      <c r="U39" s="5">
        <v>15</v>
      </c>
      <c r="V39" s="3">
        <f t="shared" si="0"/>
        <v>33</v>
      </c>
    </row>
    <row r="40" spans="1:22">
      <c r="A40" s="11" t="s">
        <v>40</v>
      </c>
      <c r="B40" s="11"/>
      <c r="C40" s="9">
        <v>55</v>
      </c>
      <c r="D40" s="2" t="s">
        <v>0</v>
      </c>
      <c r="F40" s="2">
        <v>1</v>
      </c>
      <c r="H40" s="5">
        <v>16</v>
      </c>
      <c r="I40" s="4" t="s">
        <v>0</v>
      </c>
      <c r="K40" s="5">
        <v>81</v>
      </c>
      <c r="L40" s="5">
        <v>25</v>
      </c>
      <c r="M40" s="4">
        <v>1</v>
      </c>
      <c r="N40" s="4" t="s">
        <v>0</v>
      </c>
      <c r="T40" s="5">
        <v>1</v>
      </c>
      <c r="U40" s="5">
        <v>18</v>
      </c>
      <c r="V40" s="3">
        <f t="shared" si="0"/>
        <v>198</v>
      </c>
    </row>
    <row r="41" spans="1:22" s="3" customFormat="1">
      <c r="A41" s="3" t="s">
        <v>151</v>
      </c>
      <c r="C41" s="4"/>
      <c r="D41" s="4"/>
      <c r="E41" s="4"/>
      <c r="F41" s="4"/>
      <c r="G41" s="4"/>
      <c r="H41" s="5"/>
      <c r="I41" s="4"/>
      <c r="J41" s="5"/>
      <c r="K41" s="5"/>
      <c r="L41" s="5">
        <v>4</v>
      </c>
      <c r="M41" s="4"/>
      <c r="N41" s="4"/>
      <c r="O41" s="5"/>
      <c r="P41" s="5"/>
      <c r="Q41" s="5"/>
      <c r="R41" s="5"/>
      <c r="S41" s="5"/>
      <c r="T41" s="5"/>
      <c r="U41" s="5">
        <v>19</v>
      </c>
      <c r="V41" s="3">
        <f t="shared" si="0"/>
        <v>23</v>
      </c>
    </row>
    <row r="42" spans="1:22">
      <c r="A42" s="11" t="s">
        <v>55</v>
      </c>
      <c r="B42" s="11"/>
      <c r="C42" s="9">
        <v>15</v>
      </c>
      <c r="D42" s="2" t="s">
        <v>0</v>
      </c>
      <c r="I42" s="4">
        <v>1</v>
      </c>
      <c r="K42" s="5">
        <v>4</v>
      </c>
      <c r="L42" s="5">
        <v>7</v>
      </c>
      <c r="N42" s="4" t="s">
        <v>0</v>
      </c>
      <c r="Q42" s="5">
        <v>1</v>
      </c>
      <c r="R42" s="5">
        <v>9</v>
      </c>
      <c r="T42" s="5">
        <v>3</v>
      </c>
      <c r="U42" s="5">
        <v>43</v>
      </c>
      <c r="V42" s="3">
        <f t="shared" si="0"/>
        <v>83</v>
      </c>
    </row>
    <row r="43" spans="1:22">
      <c r="A43" s="11" t="s">
        <v>66</v>
      </c>
      <c r="B43" s="11"/>
      <c r="C43" s="9">
        <v>44</v>
      </c>
      <c r="D43" s="2" t="s">
        <v>0</v>
      </c>
      <c r="E43" s="2">
        <v>3</v>
      </c>
      <c r="H43" s="5">
        <v>3</v>
      </c>
      <c r="I43" s="4" t="s">
        <v>0</v>
      </c>
      <c r="J43" s="5">
        <v>2</v>
      </c>
      <c r="K43" s="5">
        <v>6</v>
      </c>
      <c r="L43" s="5">
        <v>37</v>
      </c>
      <c r="M43" s="4">
        <v>43</v>
      </c>
      <c r="N43" s="4" t="s">
        <v>0</v>
      </c>
      <c r="Q43" s="5">
        <v>2</v>
      </c>
      <c r="R43" s="5">
        <v>4</v>
      </c>
      <c r="T43" s="5">
        <v>5</v>
      </c>
      <c r="U43" s="5">
        <v>72</v>
      </c>
      <c r="V43" s="3">
        <f t="shared" si="0"/>
        <v>221</v>
      </c>
    </row>
    <row r="44" spans="1:22" s="3" customFormat="1">
      <c r="A44" s="3" t="s">
        <v>156</v>
      </c>
      <c r="C44" s="4"/>
      <c r="D44" s="4"/>
      <c r="E44" s="4"/>
      <c r="F44" s="4"/>
      <c r="G44" s="4"/>
      <c r="H44" s="5"/>
      <c r="I44" s="4"/>
      <c r="J44" s="5"/>
      <c r="K44" s="5"/>
      <c r="L44" s="5"/>
      <c r="M44" s="4">
        <v>1</v>
      </c>
      <c r="N44" s="4"/>
      <c r="O44" s="5"/>
      <c r="P44" s="5"/>
      <c r="Q44" s="5"/>
      <c r="R44" s="5"/>
      <c r="S44" s="5"/>
      <c r="T44" s="5">
        <v>1</v>
      </c>
      <c r="U44" s="5">
        <v>27</v>
      </c>
      <c r="V44" s="3">
        <f t="shared" si="0"/>
        <v>29</v>
      </c>
    </row>
    <row r="45" spans="1:22" s="3" customFormat="1">
      <c r="A45" s="3" t="s">
        <v>137</v>
      </c>
      <c r="C45" s="4"/>
      <c r="D45" s="4"/>
      <c r="E45" s="4"/>
      <c r="F45" s="4"/>
      <c r="G45" s="4"/>
      <c r="H45" s="5"/>
      <c r="I45" s="4"/>
      <c r="J45" s="5"/>
      <c r="K45" s="5"/>
      <c r="L45" s="5">
        <v>1</v>
      </c>
      <c r="M45" s="4">
        <v>1</v>
      </c>
      <c r="N45" s="4"/>
      <c r="O45" s="5"/>
      <c r="P45" s="5"/>
      <c r="Q45" s="5"/>
      <c r="R45" s="5">
        <v>1</v>
      </c>
      <c r="S45" s="5"/>
      <c r="T45" s="5"/>
      <c r="U45" s="5">
        <v>25</v>
      </c>
      <c r="V45" s="3">
        <f t="shared" si="0"/>
        <v>28</v>
      </c>
    </row>
    <row r="46" spans="1:22">
      <c r="A46" s="11" t="s">
        <v>50</v>
      </c>
      <c r="B46" s="11"/>
      <c r="C46" s="9">
        <v>1</v>
      </c>
      <c r="D46" s="2" t="s">
        <v>0</v>
      </c>
      <c r="I46" s="4" t="s">
        <v>0</v>
      </c>
      <c r="K46" s="5">
        <v>1</v>
      </c>
      <c r="L46" s="5">
        <v>3</v>
      </c>
      <c r="M46" s="4">
        <v>24</v>
      </c>
      <c r="N46" s="4" t="s">
        <v>0</v>
      </c>
      <c r="Q46" s="5">
        <v>8</v>
      </c>
      <c r="R46" s="5">
        <v>4</v>
      </c>
      <c r="T46" s="5">
        <v>7</v>
      </c>
      <c r="U46" s="5">
        <v>41</v>
      </c>
      <c r="V46" s="3">
        <f t="shared" si="0"/>
        <v>89</v>
      </c>
    </row>
    <row r="47" spans="1:22" s="3" customFormat="1">
      <c r="A47" s="3" t="s">
        <v>138</v>
      </c>
      <c r="C47" s="4"/>
      <c r="D47" s="4"/>
      <c r="E47" s="4"/>
      <c r="F47" s="4"/>
      <c r="G47" s="4"/>
      <c r="H47" s="5"/>
      <c r="I47" s="4"/>
      <c r="J47" s="5"/>
      <c r="K47" s="5">
        <v>6</v>
      </c>
      <c r="L47" s="5">
        <v>2</v>
      </c>
      <c r="M47" s="4">
        <v>34</v>
      </c>
      <c r="N47" s="4"/>
      <c r="O47" s="5"/>
      <c r="P47" s="5"/>
      <c r="Q47" s="5">
        <v>1</v>
      </c>
      <c r="R47" s="5">
        <v>39</v>
      </c>
      <c r="S47" s="5">
        <v>1</v>
      </c>
      <c r="T47" s="5">
        <v>15</v>
      </c>
      <c r="U47" s="5">
        <v>45</v>
      </c>
      <c r="V47" s="3">
        <f t="shared" si="0"/>
        <v>143</v>
      </c>
    </row>
    <row r="48" spans="1:22">
      <c r="A48" s="11" t="s">
        <v>42</v>
      </c>
      <c r="B48" s="11"/>
      <c r="C48" s="9">
        <v>2</v>
      </c>
      <c r="D48" s="2" t="s">
        <v>0</v>
      </c>
      <c r="E48" s="2">
        <v>1</v>
      </c>
      <c r="H48" s="5">
        <v>4</v>
      </c>
      <c r="K48" s="5">
        <v>1</v>
      </c>
      <c r="L48" s="5">
        <v>10</v>
      </c>
      <c r="M48" s="4">
        <v>5</v>
      </c>
      <c r="N48" s="4" t="s">
        <v>0</v>
      </c>
      <c r="O48" s="5">
        <v>1</v>
      </c>
      <c r="R48" s="5">
        <v>2</v>
      </c>
      <c r="T48" s="5">
        <v>1</v>
      </c>
      <c r="U48" s="5">
        <v>74</v>
      </c>
      <c r="V48" s="3">
        <f t="shared" si="0"/>
        <v>101</v>
      </c>
    </row>
    <row r="49" spans="1:22">
      <c r="A49" s="11" t="s">
        <v>118</v>
      </c>
      <c r="B49" s="11"/>
      <c r="C49" s="9">
        <v>28</v>
      </c>
      <c r="D49" s="2">
        <v>3</v>
      </c>
      <c r="F49" s="2">
        <v>15</v>
      </c>
      <c r="H49" s="5">
        <v>8</v>
      </c>
      <c r="I49" s="4" t="s">
        <v>0</v>
      </c>
      <c r="J49" s="5">
        <v>2</v>
      </c>
      <c r="K49" s="5">
        <v>112</v>
      </c>
      <c r="L49" s="5">
        <v>14</v>
      </c>
      <c r="M49" s="4">
        <v>22</v>
      </c>
      <c r="N49" s="4" t="s">
        <v>0</v>
      </c>
      <c r="O49" s="5">
        <v>1</v>
      </c>
      <c r="R49" s="5">
        <v>7</v>
      </c>
      <c r="S49" s="5">
        <v>1</v>
      </c>
      <c r="T49" s="5">
        <v>12</v>
      </c>
      <c r="U49" s="5">
        <v>78</v>
      </c>
      <c r="V49" s="3">
        <f t="shared" si="0"/>
        <v>303</v>
      </c>
    </row>
    <row r="50" spans="1:22">
      <c r="A50" s="11" t="s">
        <v>88</v>
      </c>
      <c r="B50" s="11"/>
      <c r="C50" s="9">
        <v>138</v>
      </c>
      <c r="E50" s="2">
        <v>2</v>
      </c>
      <c r="H50" s="5">
        <v>3</v>
      </c>
      <c r="I50" s="4" t="s">
        <v>0</v>
      </c>
      <c r="K50" s="5">
        <v>22</v>
      </c>
      <c r="L50" s="5">
        <v>100</v>
      </c>
      <c r="M50" s="4">
        <v>12</v>
      </c>
      <c r="N50" s="4" t="s">
        <v>0</v>
      </c>
      <c r="Q50" s="5">
        <v>1</v>
      </c>
      <c r="R50" s="5">
        <v>1</v>
      </c>
      <c r="U50" s="5">
        <v>75</v>
      </c>
      <c r="V50" s="3">
        <f t="shared" si="0"/>
        <v>354</v>
      </c>
    </row>
    <row r="51" spans="1:22">
      <c r="A51" s="11" t="s">
        <v>102</v>
      </c>
      <c r="B51" s="11"/>
      <c r="C51" s="9">
        <v>27</v>
      </c>
      <c r="D51" s="2" t="s">
        <v>0</v>
      </c>
      <c r="E51" s="2">
        <v>1</v>
      </c>
      <c r="H51" s="5">
        <v>5</v>
      </c>
      <c r="I51" s="4">
        <v>1</v>
      </c>
      <c r="J51" s="5">
        <v>3</v>
      </c>
      <c r="K51" s="5">
        <v>25</v>
      </c>
      <c r="L51" s="5">
        <v>59</v>
      </c>
      <c r="M51" s="4">
        <v>17</v>
      </c>
      <c r="N51" s="4" t="s">
        <v>0</v>
      </c>
      <c r="O51" s="5">
        <v>2</v>
      </c>
      <c r="Q51" s="5">
        <v>3</v>
      </c>
      <c r="R51" s="5">
        <v>1</v>
      </c>
      <c r="S51" s="5">
        <v>1</v>
      </c>
      <c r="T51" s="5">
        <v>5</v>
      </c>
      <c r="U51" s="5">
        <v>164</v>
      </c>
      <c r="V51" s="3">
        <f t="shared" si="0"/>
        <v>314</v>
      </c>
    </row>
    <row r="52" spans="1:22">
      <c r="A52" s="11" t="s">
        <v>86</v>
      </c>
      <c r="B52" s="11"/>
      <c r="C52" s="9">
        <v>2</v>
      </c>
      <c r="D52" s="2" t="s">
        <v>0</v>
      </c>
      <c r="E52" s="2">
        <v>1</v>
      </c>
      <c r="I52" s="4">
        <v>1</v>
      </c>
      <c r="K52" s="5">
        <v>8</v>
      </c>
      <c r="L52" s="5">
        <v>25</v>
      </c>
      <c r="M52" s="4">
        <v>6</v>
      </c>
      <c r="N52" s="4" t="s">
        <v>0</v>
      </c>
      <c r="O52" s="5">
        <v>1</v>
      </c>
      <c r="P52" s="5">
        <v>1</v>
      </c>
      <c r="Q52" s="5">
        <v>1</v>
      </c>
      <c r="S52" s="5">
        <v>1</v>
      </c>
      <c r="T52" s="5">
        <v>6</v>
      </c>
      <c r="U52" s="5">
        <v>62</v>
      </c>
      <c r="V52" s="3">
        <f t="shared" si="0"/>
        <v>115</v>
      </c>
    </row>
    <row r="53" spans="1:22">
      <c r="A53" s="11" t="s">
        <v>14</v>
      </c>
      <c r="B53" s="11"/>
      <c r="C53" s="9">
        <v>85</v>
      </c>
      <c r="D53" s="2">
        <v>1</v>
      </c>
      <c r="F53" s="2">
        <v>1</v>
      </c>
      <c r="H53" s="5">
        <v>7</v>
      </c>
      <c r="I53" s="4" t="s">
        <v>0</v>
      </c>
      <c r="J53" s="5">
        <v>27</v>
      </c>
      <c r="K53" s="5">
        <v>57</v>
      </c>
      <c r="L53" s="5">
        <v>88</v>
      </c>
      <c r="M53" s="4">
        <v>54</v>
      </c>
      <c r="N53" s="4" t="s">
        <v>0</v>
      </c>
      <c r="P53" s="5">
        <v>1</v>
      </c>
      <c r="Q53" s="5">
        <v>1</v>
      </c>
      <c r="T53" s="5">
        <v>7</v>
      </c>
      <c r="U53" s="5">
        <v>117</v>
      </c>
      <c r="V53" s="3">
        <f t="shared" si="0"/>
        <v>446</v>
      </c>
    </row>
    <row r="54" spans="1:22">
      <c r="A54" s="11" t="s">
        <v>92</v>
      </c>
      <c r="B54" s="11"/>
      <c r="C54" s="9">
        <v>106</v>
      </c>
      <c r="D54" s="2" t="s">
        <v>0</v>
      </c>
      <c r="E54" s="2">
        <v>2</v>
      </c>
      <c r="F54" s="2">
        <v>1</v>
      </c>
      <c r="H54" s="5">
        <v>22</v>
      </c>
      <c r="I54" s="4" t="s">
        <v>0</v>
      </c>
      <c r="J54" s="5">
        <v>1</v>
      </c>
      <c r="K54" s="5">
        <v>47</v>
      </c>
      <c r="L54" s="5">
        <v>52</v>
      </c>
      <c r="M54" s="4">
        <v>75</v>
      </c>
      <c r="N54" s="4" t="s">
        <v>0</v>
      </c>
      <c r="O54" s="5">
        <v>1</v>
      </c>
      <c r="P54" s="5">
        <v>1</v>
      </c>
      <c r="Q54" s="5">
        <v>3</v>
      </c>
      <c r="R54" s="5">
        <v>9</v>
      </c>
      <c r="S54" s="5">
        <v>2</v>
      </c>
      <c r="T54" s="5">
        <v>11</v>
      </c>
      <c r="U54" s="5">
        <v>164</v>
      </c>
      <c r="V54" s="3">
        <f t="shared" si="0"/>
        <v>497</v>
      </c>
    </row>
    <row r="55" spans="1:22">
      <c r="A55" s="11" t="s">
        <v>15</v>
      </c>
      <c r="B55" s="11"/>
      <c r="C55" s="9">
        <v>45</v>
      </c>
      <c r="D55" s="2" t="s">
        <v>0</v>
      </c>
      <c r="E55" s="2">
        <v>5</v>
      </c>
      <c r="H55" s="5">
        <v>7</v>
      </c>
      <c r="I55" s="4">
        <v>1</v>
      </c>
      <c r="K55" s="5">
        <v>29</v>
      </c>
      <c r="L55" s="5">
        <v>138</v>
      </c>
      <c r="M55" s="4">
        <v>13</v>
      </c>
      <c r="N55" s="4" t="s">
        <v>0</v>
      </c>
      <c r="Q55" s="5">
        <v>2</v>
      </c>
      <c r="R55" s="5">
        <v>3</v>
      </c>
      <c r="S55" s="5">
        <v>2</v>
      </c>
      <c r="T55" s="5">
        <v>1</v>
      </c>
      <c r="U55" s="5">
        <v>150</v>
      </c>
      <c r="V55" s="3">
        <f t="shared" si="0"/>
        <v>396</v>
      </c>
    </row>
    <row r="56" spans="1:22">
      <c r="A56" s="11" t="s">
        <v>103</v>
      </c>
      <c r="B56" s="11"/>
      <c r="C56" s="9">
        <v>84</v>
      </c>
      <c r="D56" s="2" t="s">
        <v>0</v>
      </c>
      <c r="E56" s="2">
        <v>1</v>
      </c>
      <c r="H56" s="5">
        <v>46</v>
      </c>
      <c r="I56" s="4" t="s">
        <v>0</v>
      </c>
      <c r="J56" s="5">
        <v>1</v>
      </c>
      <c r="K56" s="5">
        <v>105</v>
      </c>
      <c r="L56" s="5">
        <v>190</v>
      </c>
      <c r="M56" s="4">
        <v>18</v>
      </c>
      <c r="N56" s="4" t="s">
        <v>0</v>
      </c>
      <c r="Q56" s="5">
        <v>1</v>
      </c>
      <c r="R56" s="5">
        <v>1</v>
      </c>
      <c r="T56" s="5">
        <v>4</v>
      </c>
      <c r="U56" s="5">
        <v>158</v>
      </c>
      <c r="V56" s="3">
        <f t="shared" si="0"/>
        <v>609</v>
      </c>
    </row>
    <row r="57" spans="1:22">
      <c r="A57" s="11" t="s">
        <v>110</v>
      </c>
      <c r="B57" s="11"/>
      <c r="C57" s="9">
        <v>8</v>
      </c>
      <c r="H57" s="5">
        <v>3</v>
      </c>
      <c r="I57" s="4" t="s">
        <v>0</v>
      </c>
      <c r="J57" s="5">
        <v>3</v>
      </c>
      <c r="K57" s="5">
        <v>29</v>
      </c>
      <c r="L57" s="5">
        <v>79</v>
      </c>
      <c r="M57" s="4">
        <v>7</v>
      </c>
      <c r="N57" s="4" t="s">
        <v>0</v>
      </c>
      <c r="Q57" s="5">
        <v>1</v>
      </c>
      <c r="S57" s="5">
        <v>1</v>
      </c>
      <c r="T57" s="5">
        <v>2</v>
      </c>
      <c r="U57" s="5">
        <v>46</v>
      </c>
      <c r="V57" s="3">
        <f t="shared" si="0"/>
        <v>179</v>
      </c>
    </row>
    <row r="58" spans="1:22">
      <c r="A58" s="11" t="s">
        <v>107</v>
      </c>
      <c r="B58" s="11"/>
      <c r="C58" s="9">
        <v>12</v>
      </c>
      <c r="D58" s="2" t="s">
        <v>0</v>
      </c>
      <c r="E58" s="2">
        <v>1</v>
      </c>
      <c r="H58" s="5">
        <v>17</v>
      </c>
      <c r="I58" s="4">
        <v>1</v>
      </c>
      <c r="J58" s="5">
        <v>1</v>
      </c>
      <c r="K58" s="5">
        <v>36</v>
      </c>
      <c r="L58" s="5">
        <v>2</v>
      </c>
      <c r="M58" s="4">
        <v>1</v>
      </c>
      <c r="N58" s="4" t="s">
        <v>0</v>
      </c>
      <c r="O58" s="5">
        <v>7</v>
      </c>
      <c r="Q58" s="5">
        <v>1</v>
      </c>
      <c r="R58" s="5">
        <v>3</v>
      </c>
      <c r="T58" s="5">
        <v>3</v>
      </c>
      <c r="U58" s="5">
        <v>50</v>
      </c>
      <c r="V58" s="3">
        <f t="shared" si="0"/>
        <v>135</v>
      </c>
    </row>
    <row r="59" spans="1:22">
      <c r="A59" s="11" t="s">
        <v>27</v>
      </c>
      <c r="B59" s="11"/>
      <c r="C59" s="9">
        <v>44</v>
      </c>
      <c r="D59" s="2" t="s">
        <v>0</v>
      </c>
      <c r="H59" s="5">
        <v>4</v>
      </c>
      <c r="J59" s="5">
        <v>3</v>
      </c>
      <c r="K59" s="5">
        <v>74</v>
      </c>
      <c r="L59" s="5">
        <v>34</v>
      </c>
      <c r="M59" s="4">
        <v>4</v>
      </c>
      <c r="N59" s="4" t="s">
        <v>0</v>
      </c>
      <c r="U59" s="5">
        <v>22</v>
      </c>
      <c r="V59" s="3">
        <f t="shared" si="0"/>
        <v>185</v>
      </c>
    </row>
    <row r="60" spans="1:22">
      <c r="A60" s="11" t="s">
        <v>19</v>
      </c>
      <c r="B60" s="11"/>
      <c r="C60" s="9">
        <v>4</v>
      </c>
      <c r="D60" s="2" t="s">
        <v>0</v>
      </c>
      <c r="H60" s="5">
        <v>7</v>
      </c>
      <c r="I60" s="4" t="s">
        <v>0</v>
      </c>
      <c r="J60" s="5">
        <v>45</v>
      </c>
      <c r="K60" s="5">
        <v>40</v>
      </c>
      <c r="L60" s="5">
        <v>80</v>
      </c>
      <c r="M60" s="4">
        <v>1</v>
      </c>
      <c r="N60" s="4" t="s">
        <v>0</v>
      </c>
      <c r="U60" s="5">
        <v>11</v>
      </c>
      <c r="V60" s="3">
        <f t="shared" si="0"/>
        <v>188</v>
      </c>
    </row>
    <row r="61" spans="1:22">
      <c r="A61" s="11" t="s">
        <v>69</v>
      </c>
      <c r="B61" s="11"/>
      <c r="C61" s="9">
        <v>24</v>
      </c>
      <c r="D61" s="2" t="s">
        <v>0</v>
      </c>
      <c r="H61" s="5">
        <v>2</v>
      </c>
      <c r="K61" s="5">
        <v>40</v>
      </c>
      <c r="L61" s="5">
        <v>121</v>
      </c>
      <c r="N61" s="4" t="s">
        <v>0</v>
      </c>
      <c r="U61" s="5">
        <v>23</v>
      </c>
      <c r="V61" s="3">
        <f t="shared" si="0"/>
        <v>210</v>
      </c>
    </row>
    <row r="62" spans="1:22">
      <c r="A62" s="11" t="s">
        <v>100</v>
      </c>
      <c r="B62" s="11"/>
      <c r="C62" s="9">
        <v>1</v>
      </c>
      <c r="D62" s="2" t="s">
        <v>0</v>
      </c>
      <c r="I62" s="4" t="s">
        <v>0</v>
      </c>
      <c r="K62" s="5">
        <v>13</v>
      </c>
      <c r="L62" s="5">
        <v>3</v>
      </c>
      <c r="M62" s="4">
        <v>1</v>
      </c>
      <c r="N62" s="4" t="s">
        <v>0</v>
      </c>
      <c r="Q62" s="5">
        <v>1</v>
      </c>
      <c r="U62" s="5">
        <v>3</v>
      </c>
      <c r="V62" s="3">
        <f t="shared" si="0"/>
        <v>22</v>
      </c>
    </row>
    <row r="63" spans="1:22">
      <c r="A63" s="11" t="s">
        <v>95</v>
      </c>
      <c r="B63" s="11"/>
      <c r="C63" s="9">
        <v>99</v>
      </c>
      <c r="D63" s="2" t="s">
        <v>0</v>
      </c>
      <c r="H63" s="5">
        <v>7</v>
      </c>
      <c r="I63" s="4" t="s">
        <v>0</v>
      </c>
      <c r="J63" s="5">
        <v>2</v>
      </c>
      <c r="K63" s="5">
        <v>113</v>
      </c>
      <c r="L63" s="5">
        <v>265</v>
      </c>
      <c r="M63" s="4">
        <v>12</v>
      </c>
      <c r="N63" s="4" t="s">
        <v>0</v>
      </c>
      <c r="T63" s="5">
        <v>2</v>
      </c>
      <c r="U63" s="5">
        <v>73</v>
      </c>
      <c r="V63" s="3">
        <f t="shared" si="0"/>
        <v>573</v>
      </c>
    </row>
    <row r="64" spans="1:22" s="1" customFormat="1">
      <c r="A64" s="1" t="s">
        <v>121</v>
      </c>
      <c r="C64" s="4"/>
      <c r="D64" s="2"/>
      <c r="E64" s="2">
        <v>5</v>
      </c>
      <c r="F64" s="2"/>
      <c r="G64" s="4"/>
      <c r="H64" s="5"/>
      <c r="I64" s="4">
        <v>1</v>
      </c>
      <c r="J64" s="5">
        <v>1</v>
      </c>
      <c r="K64" s="5">
        <v>7</v>
      </c>
      <c r="L64" s="5">
        <v>140</v>
      </c>
      <c r="M64" s="4">
        <v>19</v>
      </c>
      <c r="N64" s="4"/>
      <c r="O64" s="5"/>
      <c r="P64" s="5"/>
      <c r="Q64" s="5">
        <v>1</v>
      </c>
      <c r="R64" s="5"/>
      <c r="S64" s="5"/>
      <c r="T64" s="5">
        <v>2</v>
      </c>
      <c r="U64" s="5">
        <v>149</v>
      </c>
      <c r="V64" s="3">
        <f t="shared" si="0"/>
        <v>325</v>
      </c>
    </row>
    <row r="65" spans="1:22">
      <c r="A65" s="11" t="s">
        <v>106</v>
      </c>
      <c r="B65" s="11"/>
      <c r="C65" s="9">
        <v>71</v>
      </c>
      <c r="D65" s="2" t="s">
        <v>0</v>
      </c>
      <c r="E65" s="2">
        <v>1</v>
      </c>
      <c r="H65" s="5">
        <v>26</v>
      </c>
      <c r="I65" s="4">
        <v>1</v>
      </c>
      <c r="J65" s="5">
        <v>2</v>
      </c>
      <c r="K65" s="5">
        <v>152</v>
      </c>
      <c r="L65" s="5">
        <v>255</v>
      </c>
      <c r="M65" s="4">
        <v>47</v>
      </c>
      <c r="N65" s="4" t="s">
        <v>0</v>
      </c>
      <c r="P65" s="5">
        <v>1</v>
      </c>
      <c r="Q65" s="5">
        <v>3</v>
      </c>
      <c r="R65" s="5">
        <v>3</v>
      </c>
      <c r="S65" s="5">
        <v>1</v>
      </c>
      <c r="T65" s="5">
        <v>13</v>
      </c>
      <c r="U65" s="5">
        <v>239</v>
      </c>
      <c r="V65" s="3">
        <f t="shared" si="0"/>
        <v>815</v>
      </c>
    </row>
    <row r="66" spans="1:22">
      <c r="A66" s="11" t="s">
        <v>70</v>
      </c>
      <c r="B66" s="11"/>
      <c r="C66" s="9">
        <v>17</v>
      </c>
      <c r="D66" s="2" t="s">
        <v>0</v>
      </c>
      <c r="E66" s="2">
        <v>3</v>
      </c>
      <c r="H66" s="5">
        <v>1</v>
      </c>
      <c r="I66" s="4" t="s">
        <v>0</v>
      </c>
      <c r="J66" s="5">
        <v>1</v>
      </c>
      <c r="K66" s="5">
        <v>6</v>
      </c>
      <c r="L66" s="5">
        <v>29</v>
      </c>
      <c r="M66" s="4">
        <v>25</v>
      </c>
      <c r="N66" s="4" t="s">
        <v>0</v>
      </c>
      <c r="Q66" s="5">
        <v>1</v>
      </c>
      <c r="R66" s="5">
        <v>3</v>
      </c>
      <c r="T66" s="5">
        <v>1</v>
      </c>
      <c r="U66" s="5">
        <v>72</v>
      </c>
      <c r="V66" s="3">
        <f t="shared" si="0"/>
        <v>159</v>
      </c>
    </row>
    <row r="67" spans="1:22">
      <c r="A67" s="11" t="s">
        <v>84</v>
      </c>
      <c r="B67" s="11"/>
      <c r="C67" s="9">
        <v>9</v>
      </c>
      <c r="D67" s="2">
        <v>1</v>
      </c>
      <c r="H67" s="5">
        <v>2</v>
      </c>
      <c r="I67" s="4">
        <v>3</v>
      </c>
      <c r="K67" s="5">
        <v>191</v>
      </c>
      <c r="L67" s="5">
        <v>74</v>
      </c>
      <c r="M67" s="4">
        <v>1</v>
      </c>
      <c r="N67" s="4" t="s">
        <v>0</v>
      </c>
      <c r="T67" s="5">
        <v>2</v>
      </c>
      <c r="U67" s="5">
        <v>24</v>
      </c>
      <c r="V67" s="3">
        <f t="shared" si="0"/>
        <v>307</v>
      </c>
    </row>
    <row r="68" spans="1:22">
      <c r="A68" s="11" t="s">
        <v>112</v>
      </c>
      <c r="B68" s="11"/>
      <c r="C68" s="9">
        <v>10</v>
      </c>
      <c r="D68" s="2" t="s">
        <v>0</v>
      </c>
      <c r="E68" s="2">
        <v>1</v>
      </c>
      <c r="I68" s="4">
        <v>3</v>
      </c>
      <c r="J68" s="5">
        <v>2</v>
      </c>
      <c r="K68" s="5">
        <v>10</v>
      </c>
      <c r="L68" s="5">
        <v>24</v>
      </c>
      <c r="M68" s="4">
        <v>10</v>
      </c>
      <c r="N68" s="4" t="s">
        <v>0</v>
      </c>
      <c r="O68" s="5">
        <v>5</v>
      </c>
      <c r="R68" s="5">
        <v>2</v>
      </c>
      <c r="U68" s="5">
        <v>123</v>
      </c>
      <c r="V68" s="3">
        <f t="shared" si="0"/>
        <v>190</v>
      </c>
    </row>
    <row r="69" spans="1:22">
      <c r="A69" s="11" t="s">
        <v>29</v>
      </c>
      <c r="B69" s="11"/>
      <c r="C69" s="9">
        <v>15</v>
      </c>
      <c r="D69" s="2" t="s">
        <v>0</v>
      </c>
      <c r="F69" s="2">
        <v>16</v>
      </c>
      <c r="I69" s="4">
        <v>62</v>
      </c>
      <c r="J69" s="5">
        <v>3</v>
      </c>
      <c r="K69" s="5">
        <v>62</v>
      </c>
      <c r="L69" s="5">
        <v>56</v>
      </c>
      <c r="M69" s="4">
        <v>1</v>
      </c>
      <c r="N69" s="4" t="s">
        <v>0</v>
      </c>
      <c r="U69" s="5">
        <v>26</v>
      </c>
      <c r="V69" s="3">
        <f t="shared" si="0"/>
        <v>241</v>
      </c>
    </row>
    <row r="70" spans="1:22" s="3" customFormat="1">
      <c r="A70" s="3" t="s">
        <v>143</v>
      </c>
      <c r="C70" s="4"/>
      <c r="D70" s="4"/>
      <c r="E70" s="4"/>
      <c r="F70" s="4"/>
      <c r="G70" s="4"/>
      <c r="H70" s="5"/>
      <c r="I70" s="4"/>
      <c r="J70" s="5">
        <v>3</v>
      </c>
      <c r="K70" s="5">
        <v>2</v>
      </c>
      <c r="L70" s="5"/>
      <c r="M70" s="4">
        <v>2</v>
      </c>
      <c r="N70" s="4"/>
      <c r="O70" s="5"/>
      <c r="P70" s="5"/>
      <c r="Q70" s="5"/>
      <c r="R70" s="5"/>
      <c r="S70" s="5"/>
      <c r="T70" s="5">
        <v>1</v>
      </c>
      <c r="U70" s="5">
        <v>6</v>
      </c>
      <c r="V70" s="3">
        <f t="shared" ref="V70:V133" si="1">SUM(C70:U70)</f>
        <v>14</v>
      </c>
    </row>
    <row r="71" spans="1:22">
      <c r="A71" s="11" t="s">
        <v>67</v>
      </c>
      <c r="B71" s="11"/>
      <c r="C71" s="9">
        <v>1</v>
      </c>
      <c r="D71" s="2" t="s">
        <v>0</v>
      </c>
      <c r="I71" s="4" t="s">
        <v>0</v>
      </c>
      <c r="J71" s="5">
        <v>1</v>
      </c>
      <c r="N71" s="4" t="s">
        <v>0</v>
      </c>
      <c r="U71" s="5">
        <v>4</v>
      </c>
      <c r="V71" s="3">
        <f t="shared" si="1"/>
        <v>6</v>
      </c>
    </row>
    <row r="72" spans="1:22">
      <c r="A72" s="11" t="s">
        <v>28</v>
      </c>
      <c r="B72" s="11"/>
      <c r="C72" s="9">
        <v>22</v>
      </c>
      <c r="D72" s="2" t="s">
        <v>0</v>
      </c>
      <c r="H72" s="5">
        <v>7</v>
      </c>
      <c r="I72" s="4" t="s">
        <v>0</v>
      </c>
      <c r="J72" s="5">
        <v>5</v>
      </c>
      <c r="K72" s="5">
        <v>62</v>
      </c>
      <c r="L72" s="5">
        <v>103</v>
      </c>
      <c r="M72" s="4">
        <v>2</v>
      </c>
      <c r="N72" s="4" t="s">
        <v>0</v>
      </c>
      <c r="T72" s="5">
        <v>2</v>
      </c>
      <c r="U72" s="5">
        <v>29</v>
      </c>
      <c r="V72" s="3">
        <f t="shared" si="1"/>
        <v>232</v>
      </c>
    </row>
    <row r="73" spans="1:22">
      <c r="A73" s="11" t="s">
        <v>72</v>
      </c>
      <c r="B73" s="11"/>
      <c r="C73" s="9">
        <v>28</v>
      </c>
      <c r="D73" s="2">
        <v>5</v>
      </c>
      <c r="H73" s="5">
        <v>2</v>
      </c>
      <c r="J73" s="5">
        <v>12</v>
      </c>
      <c r="K73" s="5">
        <v>48</v>
      </c>
      <c r="L73" s="5">
        <v>23</v>
      </c>
      <c r="M73" s="4">
        <v>2</v>
      </c>
      <c r="N73" s="4" t="s">
        <v>0</v>
      </c>
      <c r="Q73" s="5">
        <v>1</v>
      </c>
      <c r="T73" s="5">
        <v>29</v>
      </c>
      <c r="U73" s="5">
        <v>14</v>
      </c>
      <c r="V73" s="3">
        <f t="shared" si="1"/>
        <v>164</v>
      </c>
    </row>
    <row r="74" spans="1:22">
      <c r="A74" s="11" t="s">
        <v>34</v>
      </c>
      <c r="B74" s="11"/>
      <c r="C74" s="9">
        <v>111</v>
      </c>
      <c r="D74" s="2" t="s">
        <v>0</v>
      </c>
      <c r="H74" s="5">
        <v>7</v>
      </c>
      <c r="I74" s="4" t="s">
        <v>0</v>
      </c>
      <c r="N74" s="4" t="s">
        <v>0</v>
      </c>
      <c r="R74" s="5">
        <v>1</v>
      </c>
      <c r="U74" s="5">
        <v>8</v>
      </c>
      <c r="V74" s="3">
        <f t="shared" si="1"/>
        <v>127</v>
      </c>
    </row>
    <row r="75" spans="1:22">
      <c r="A75" s="11" t="s">
        <v>89</v>
      </c>
      <c r="B75" s="11"/>
      <c r="C75" s="9">
        <v>56</v>
      </c>
      <c r="D75" s="2" t="s">
        <v>0</v>
      </c>
      <c r="K75" s="5">
        <v>14</v>
      </c>
      <c r="L75" s="5">
        <v>104</v>
      </c>
      <c r="M75" s="4">
        <v>5</v>
      </c>
      <c r="N75" s="4" t="s">
        <v>0</v>
      </c>
      <c r="T75" s="5">
        <v>4</v>
      </c>
      <c r="U75" s="5">
        <v>86</v>
      </c>
      <c r="V75" s="3">
        <f t="shared" si="1"/>
        <v>269</v>
      </c>
    </row>
    <row r="76" spans="1:22">
      <c r="A76" s="11" t="s">
        <v>78</v>
      </c>
      <c r="B76" s="11"/>
      <c r="C76" s="9">
        <v>53</v>
      </c>
      <c r="D76" s="2" t="s">
        <v>0</v>
      </c>
      <c r="E76" s="2">
        <v>1</v>
      </c>
      <c r="H76" s="5">
        <v>14</v>
      </c>
      <c r="I76" s="4">
        <v>2</v>
      </c>
      <c r="K76" s="5">
        <v>7</v>
      </c>
      <c r="L76" s="5">
        <v>128</v>
      </c>
      <c r="M76" s="4">
        <v>6</v>
      </c>
      <c r="N76" s="4" t="s">
        <v>0</v>
      </c>
      <c r="O76" s="5">
        <v>1</v>
      </c>
      <c r="Q76" s="5">
        <v>1</v>
      </c>
      <c r="U76" s="5">
        <v>54</v>
      </c>
      <c r="V76" s="3">
        <f t="shared" si="1"/>
        <v>267</v>
      </c>
    </row>
    <row r="77" spans="1:22">
      <c r="A77" s="11" t="s">
        <v>99</v>
      </c>
      <c r="B77" s="11"/>
      <c r="C77" s="9">
        <v>89</v>
      </c>
      <c r="D77" s="2" t="s">
        <v>0</v>
      </c>
      <c r="E77" s="2">
        <v>3</v>
      </c>
      <c r="H77" s="5">
        <v>6</v>
      </c>
      <c r="I77" s="4" t="s">
        <v>0</v>
      </c>
      <c r="J77" s="5">
        <v>1</v>
      </c>
      <c r="K77" s="5">
        <v>38</v>
      </c>
      <c r="L77" s="5">
        <v>20</v>
      </c>
      <c r="M77" s="4">
        <v>14</v>
      </c>
      <c r="N77" s="4" t="s">
        <v>0</v>
      </c>
      <c r="O77" s="5">
        <v>9</v>
      </c>
      <c r="Q77" s="5">
        <v>2</v>
      </c>
      <c r="R77" s="5">
        <v>2</v>
      </c>
      <c r="T77" s="5">
        <v>5</v>
      </c>
      <c r="U77" s="5">
        <v>130</v>
      </c>
      <c r="V77" s="3">
        <f t="shared" si="1"/>
        <v>319</v>
      </c>
    </row>
    <row r="78" spans="1:22" s="3" customFormat="1">
      <c r="A78" s="3" t="s">
        <v>139</v>
      </c>
      <c r="C78" s="4"/>
      <c r="D78" s="4"/>
      <c r="E78" s="4"/>
      <c r="F78" s="4"/>
      <c r="G78" s="4"/>
      <c r="H78" s="5"/>
      <c r="I78" s="4"/>
      <c r="J78" s="5"/>
      <c r="K78" s="5"/>
      <c r="L78" s="5">
        <v>6</v>
      </c>
      <c r="M78" s="4">
        <v>6</v>
      </c>
      <c r="N78" s="4"/>
      <c r="O78" s="5">
        <v>6</v>
      </c>
      <c r="P78" s="5">
        <v>1</v>
      </c>
      <c r="Q78" s="5">
        <v>3</v>
      </c>
      <c r="R78" s="5">
        <v>3</v>
      </c>
      <c r="S78" s="5"/>
      <c r="T78" s="5">
        <v>1</v>
      </c>
      <c r="U78" s="5">
        <v>102</v>
      </c>
      <c r="V78" s="3">
        <f t="shared" si="1"/>
        <v>128</v>
      </c>
    </row>
    <row r="79" spans="1:22">
      <c r="A79" s="11" t="s">
        <v>114</v>
      </c>
      <c r="B79" s="11"/>
      <c r="C79" s="9">
        <v>70</v>
      </c>
      <c r="D79" s="2" t="s">
        <v>0</v>
      </c>
      <c r="G79" s="4">
        <v>1</v>
      </c>
      <c r="I79" s="4" t="s">
        <v>0</v>
      </c>
      <c r="K79" s="5">
        <v>395</v>
      </c>
      <c r="L79" s="5">
        <v>80</v>
      </c>
      <c r="M79" s="4">
        <v>16</v>
      </c>
      <c r="N79" s="4" t="s">
        <v>0</v>
      </c>
      <c r="Q79" s="5">
        <v>2</v>
      </c>
      <c r="T79" s="5">
        <v>103</v>
      </c>
      <c r="U79" s="5">
        <v>7</v>
      </c>
      <c r="V79" s="3">
        <f t="shared" si="1"/>
        <v>674</v>
      </c>
    </row>
    <row r="80" spans="1:22" s="3" customFormat="1">
      <c r="A80" s="3" t="s">
        <v>144</v>
      </c>
      <c r="C80" s="4"/>
      <c r="D80" s="4"/>
      <c r="E80" s="4"/>
      <c r="F80" s="4"/>
      <c r="G80" s="4"/>
      <c r="H80" s="5"/>
      <c r="I80" s="4"/>
      <c r="J80" s="5"/>
      <c r="K80" s="5">
        <v>13</v>
      </c>
      <c r="L80" s="5">
        <v>1</v>
      </c>
      <c r="M80" s="4"/>
      <c r="N80" s="4"/>
      <c r="O80" s="5"/>
      <c r="P80" s="5"/>
      <c r="Q80" s="5">
        <v>1</v>
      </c>
      <c r="R80" s="5"/>
      <c r="S80" s="5"/>
      <c r="T80" s="5">
        <v>9</v>
      </c>
      <c r="U80" s="5">
        <v>10</v>
      </c>
      <c r="V80" s="3">
        <f t="shared" si="1"/>
        <v>34</v>
      </c>
    </row>
    <row r="81" spans="1:22" s="3" customFormat="1">
      <c r="A81" s="3" t="s">
        <v>130</v>
      </c>
      <c r="C81" s="4"/>
      <c r="D81" s="4"/>
      <c r="E81" s="4"/>
      <c r="F81" s="4"/>
      <c r="G81" s="4"/>
      <c r="H81" s="5"/>
      <c r="I81" s="4">
        <v>51</v>
      </c>
      <c r="J81" s="5">
        <v>29</v>
      </c>
      <c r="K81" s="5">
        <v>790</v>
      </c>
      <c r="L81" s="5">
        <v>10</v>
      </c>
      <c r="M81" s="4">
        <v>5</v>
      </c>
      <c r="N81" s="4"/>
      <c r="O81" s="5">
        <v>1</v>
      </c>
      <c r="P81" s="5"/>
      <c r="Q81" s="5"/>
      <c r="R81" s="5">
        <v>2</v>
      </c>
      <c r="S81" s="5"/>
      <c r="T81" s="5">
        <v>20</v>
      </c>
      <c r="U81" s="5">
        <v>5</v>
      </c>
      <c r="V81" s="3">
        <f t="shared" si="1"/>
        <v>913</v>
      </c>
    </row>
    <row r="82" spans="1:22">
      <c r="A82" s="11" t="s">
        <v>108</v>
      </c>
      <c r="B82" s="11"/>
      <c r="C82" s="9">
        <v>12</v>
      </c>
      <c r="D82" s="2" t="s">
        <v>0</v>
      </c>
      <c r="H82" s="5">
        <v>2</v>
      </c>
      <c r="I82" s="4" t="s">
        <v>0</v>
      </c>
      <c r="K82" s="5">
        <v>11</v>
      </c>
      <c r="L82" s="5">
        <v>17</v>
      </c>
      <c r="M82" s="4">
        <v>26</v>
      </c>
      <c r="Q82" s="5">
        <v>1</v>
      </c>
      <c r="R82" s="5">
        <v>1</v>
      </c>
      <c r="U82" s="5">
        <v>97</v>
      </c>
      <c r="V82" s="3">
        <f t="shared" si="1"/>
        <v>167</v>
      </c>
    </row>
    <row r="83" spans="1:22">
      <c r="A83" s="11" t="s">
        <v>76</v>
      </c>
      <c r="B83" s="11"/>
      <c r="C83" s="9">
        <v>1</v>
      </c>
      <c r="D83" s="2" t="s">
        <v>0</v>
      </c>
      <c r="F83" s="2">
        <v>1</v>
      </c>
      <c r="I83" s="4" t="s">
        <v>0</v>
      </c>
      <c r="K83" s="5">
        <v>3</v>
      </c>
      <c r="L83" s="5">
        <v>137</v>
      </c>
      <c r="M83" s="4">
        <v>1</v>
      </c>
      <c r="N83" s="4" t="s">
        <v>0</v>
      </c>
      <c r="R83" s="5">
        <v>1</v>
      </c>
      <c r="T83" s="5">
        <v>1</v>
      </c>
      <c r="U83" s="5">
        <v>79</v>
      </c>
      <c r="V83" s="3">
        <f t="shared" si="1"/>
        <v>224</v>
      </c>
    </row>
    <row r="84" spans="1:22">
      <c r="A84" s="11" t="s">
        <v>17</v>
      </c>
      <c r="B84" s="11"/>
      <c r="C84" s="9">
        <v>8</v>
      </c>
      <c r="D84" s="2" t="s">
        <v>0</v>
      </c>
      <c r="E84" s="2">
        <v>4</v>
      </c>
      <c r="H84" s="5">
        <v>5</v>
      </c>
      <c r="I84" s="4">
        <v>1</v>
      </c>
      <c r="J84" s="5">
        <v>1</v>
      </c>
      <c r="K84" s="5">
        <v>36</v>
      </c>
      <c r="L84" s="5">
        <v>39</v>
      </c>
      <c r="M84" s="4">
        <v>10</v>
      </c>
      <c r="N84" s="4" t="s">
        <v>0</v>
      </c>
      <c r="O84" s="5">
        <v>9</v>
      </c>
      <c r="Q84" s="5">
        <v>1</v>
      </c>
      <c r="R84" s="5">
        <v>9</v>
      </c>
      <c r="T84" s="5">
        <v>1</v>
      </c>
      <c r="U84" s="5">
        <v>114</v>
      </c>
      <c r="V84" s="3">
        <f t="shared" si="1"/>
        <v>238</v>
      </c>
    </row>
    <row r="85" spans="1:22">
      <c r="A85" s="11" t="s">
        <v>24</v>
      </c>
      <c r="B85" s="11"/>
      <c r="C85" s="9">
        <v>595</v>
      </c>
      <c r="D85" s="2" t="s">
        <v>0</v>
      </c>
      <c r="I85" s="4" t="s">
        <v>0</v>
      </c>
      <c r="K85" s="5">
        <v>28</v>
      </c>
      <c r="L85" s="5">
        <v>28</v>
      </c>
      <c r="M85" s="4">
        <v>4</v>
      </c>
      <c r="N85" s="4" t="s">
        <v>0</v>
      </c>
      <c r="Q85" s="5">
        <v>2</v>
      </c>
      <c r="V85" s="3">
        <f t="shared" si="1"/>
        <v>657</v>
      </c>
    </row>
    <row r="86" spans="1:22">
      <c r="A86" s="11" t="s">
        <v>90</v>
      </c>
      <c r="B86" s="11"/>
      <c r="C86" s="9">
        <v>155</v>
      </c>
      <c r="D86" s="2" t="s">
        <v>0</v>
      </c>
      <c r="E86" s="2">
        <v>1</v>
      </c>
      <c r="H86" s="5">
        <v>9</v>
      </c>
      <c r="I86" s="4" t="s">
        <v>0</v>
      </c>
      <c r="K86" s="5">
        <v>19</v>
      </c>
      <c r="L86" s="5">
        <v>4</v>
      </c>
      <c r="M86" s="4">
        <v>36</v>
      </c>
      <c r="N86" s="4" t="s">
        <v>0</v>
      </c>
      <c r="Q86" s="5">
        <v>3</v>
      </c>
      <c r="T86" s="5">
        <v>114</v>
      </c>
      <c r="U86" s="5">
        <v>15</v>
      </c>
      <c r="V86" s="3">
        <f t="shared" si="1"/>
        <v>356</v>
      </c>
    </row>
    <row r="87" spans="1:22">
      <c r="A87" s="11" t="s">
        <v>101</v>
      </c>
      <c r="B87" s="11"/>
      <c r="C87" s="9">
        <v>49</v>
      </c>
      <c r="D87" s="2" t="s">
        <v>0</v>
      </c>
      <c r="H87" s="5">
        <v>51</v>
      </c>
      <c r="I87" s="4" t="s">
        <v>0</v>
      </c>
      <c r="K87" s="5">
        <v>45</v>
      </c>
      <c r="L87" s="5">
        <v>195</v>
      </c>
      <c r="M87" s="4">
        <v>10</v>
      </c>
      <c r="N87" s="4" t="s">
        <v>0</v>
      </c>
      <c r="U87" s="5">
        <v>5</v>
      </c>
      <c r="V87" s="3">
        <f t="shared" si="1"/>
        <v>355</v>
      </c>
    </row>
    <row r="88" spans="1:22" s="1" customFormat="1">
      <c r="A88" s="1" t="s">
        <v>126</v>
      </c>
      <c r="C88" s="4"/>
      <c r="D88" s="2"/>
      <c r="E88" s="2"/>
      <c r="F88" s="2"/>
      <c r="G88" s="4"/>
      <c r="H88" s="5">
        <v>1</v>
      </c>
      <c r="I88" s="4"/>
      <c r="J88" s="5"/>
      <c r="K88" s="5">
        <v>7</v>
      </c>
      <c r="L88" s="5">
        <v>112</v>
      </c>
      <c r="M88" s="4"/>
      <c r="N88" s="4"/>
      <c r="O88" s="5"/>
      <c r="P88" s="5"/>
      <c r="Q88" s="5"/>
      <c r="R88" s="5"/>
      <c r="S88" s="5"/>
      <c r="T88" s="5"/>
      <c r="U88" s="5">
        <v>43</v>
      </c>
      <c r="V88" s="3">
        <f t="shared" si="1"/>
        <v>163</v>
      </c>
    </row>
    <row r="89" spans="1:22">
      <c r="A89" s="11" t="s">
        <v>75</v>
      </c>
      <c r="B89" s="11"/>
      <c r="C89" s="9">
        <v>90</v>
      </c>
      <c r="D89" s="2" t="s">
        <v>0</v>
      </c>
      <c r="I89" s="4">
        <v>2</v>
      </c>
      <c r="K89" s="5">
        <v>57</v>
      </c>
      <c r="L89" s="5">
        <v>111</v>
      </c>
      <c r="M89" s="4">
        <v>1</v>
      </c>
      <c r="N89" s="4" t="s">
        <v>0</v>
      </c>
      <c r="T89" s="5">
        <v>2</v>
      </c>
      <c r="U89" s="5">
        <v>9</v>
      </c>
      <c r="V89" s="3">
        <f t="shared" si="1"/>
        <v>272</v>
      </c>
    </row>
    <row r="90" spans="1:22">
      <c r="A90" s="11" t="s">
        <v>81</v>
      </c>
      <c r="B90" s="11"/>
      <c r="C90" s="9">
        <v>6</v>
      </c>
      <c r="D90" s="2" t="s">
        <v>0</v>
      </c>
      <c r="I90" s="4" t="s">
        <v>0</v>
      </c>
      <c r="K90" s="5">
        <v>22</v>
      </c>
      <c r="L90" s="5">
        <v>2</v>
      </c>
      <c r="N90" s="4" t="s">
        <v>0</v>
      </c>
      <c r="V90" s="3">
        <f t="shared" si="1"/>
        <v>30</v>
      </c>
    </row>
    <row r="91" spans="1:22">
      <c r="A91" s="11" t="s">
        <v>111</v>
      </c>
      <c r="B91" s="11"/>
      <c r="C91" s="9">
        <v>268</v>
      </c>
      <c r="D91" s="2" t="s">
        <v>0</v>
      </c>
      <c r="F91" s="2">
        <v>25</v>
      </c>
      <c r="H91" s="5">
        <v>1</v>
      </c>
      <c r="I91" s="4" t="s">
        <v>0</v>
      </c>
      <c r="J91" s="5">
        <v>25</v>
      </c>
      <c r="K91" s="5">
        <v>139</v>
      </c>
      <c r="L91" s="5">
        <v>13</v>
      </c>
      <c r="M91" s="4">
        <v>3</v>
      </c>
      <c r="N91" s="4" t="s">
        <v>0</v>
      </c>
      <c r="T91" s="5">
        <v>21</v>
      </c>
      <c r="U91" s="5">
        <v>5</v>
      </c>
      <c r="V91" s="3">
        <f t="shared" si="1"/>
        <v>500</v>
      </c>
    </row>
    <row r="92" spans="1:22" s="3" customFormat="1">
      <c r="A92" s="3" t="s">
        <v>145</v>
      </c>
      <c r="C92" s="4"/>
      <c r="D92" s="4"/>
      <c r="E92" s="4"/>
      <c r="F92" s="4"/>
      <c r="G92" s="4"/>
      <c r="H92" s="5"/>
      <c r="I92" s="4"/>
      <c r="J92" s="5"/>
      <c r="K92" s="5">
        <v>3</v>
      </c>
      <c r="L92" s="5">
        <v>14</v>
      </c>
      <c r="M92" s="4">
        <v>2</v>
      </c>
      <c r="N92" s="4"/>
      <c r="O92" s="5"/>
      <c r="P92" s="5"/>
      <c r="Q92" s="5"/>
      <c r="R92" s="5"/>
      <c r="S92" s="5"/>
      <c r="T92" s="5"/>
      <c r="U92" s="5">
        <v>15</v>
      </c>
      <c r="V92" s="3">
        <f t="shared" si="1"/>
        <v>34</v>
      </c>
    </row>
    <row r="93" spans="1:22" s="1" customFormat="1">
      <c r="A93" s="1" t="s">
        <v>127</v>
      </c>
      <c r="C93" s="4"/>
      <c r="D93" s="2"/>
      <c r="E93" s="2"/>
      <c r="F93" s="2"/>
      <c r="G93" s="4"/>
      <c r="H93" s="5">
        <v>2</v>
      </c>
      <c r="I93" s="4"/>
      <c r="J93" s="5"/>
      <c r="K93" s="5">
        <v>146</v>
      </c>
      <c r="L93" s="5">
        <v>119</v>
      </c>
      <c r="M93" s="4"/>
      <c r="N93" s="4"/>
      <c r="O93" s="5"/>
      <c r="P93" s="5"/>
      <c r="Q93" s="5"/>
      <c r="R93" s="5"/>
      <c r="S93" s="5"/>
      <c r="T93" s="5"/>
      <c r="U93" s="5">
        <v>5</v>
      </c>
      <c r="V93" s="3">
        <f t="shared" si="1"/>
        <v>272</v>
      </c>
    </row>
    <row r="94" spans="1:22">
      <c r="A94" s="11" t="s">
        <v>73</v>
      </c>
      <c r="B94" s="11"/>
      <c r="C94" s="9">
        <v>1</v>
      </c>
      <c r="D94" s="2" t="s">
        <v>0</v>
      </c>
      <c r="I94" s="4" t="s">
        <v>0</v>
      </c>
      <c r="K94" s="5">
        <v>1</v>
      </c>
      <c r="L94" s="5">
        <v>26</v>
      </c>
      <c r="M94" s="4">
        <v>1</v>
      </c>
      <c r="N94" s="4" t="s">
        <v>0</v>
      </c>
      <c r="U94" s="5">
        <v>8</v>
      </c>
      <c r="V94" s="3">
        <f t="shared" si="1"/>
        <v>37</v>
      </c>
    </row>
    <row r="95" spans="1:22">
      <c r="A95" s="11" t="s">
        <v>16</v>
      </c>
      <c r="B95" s="11"/>
      <c r="C95" s="9">
        <v>1</v>
      </c>
      <c r="D95" s="2" t="s">
        <v>0</v>
      </c>
      <c r="H95" s="5">
        <v>2</v>
      </c>
      <c r="I95" s="4" t="s">
        <v>0</v>
      </c>
      <c r="K95" s="5">
        <v>47</v>
      </c>
      <c r="L95" s="5">
        <v>35</v>
      </c>
      <c r="M95" s="4">
        <v>5</v>
      </c>
      <c r="N95" s="4" t="s">
        <v>0</v>
      </c>
      <c r="O95" s="5">
        <v>1</v>
      </c>
      <c r="Q95" s="5">
        <v>1</v>
      </c>
      <c r="R95" s="5">
        <v>2</v>
      </c>
      <c r="S95" s="5">
        <v>1</v>
      </c>
      <c r="T95" s="5">
        <v>1</v>
      </c>
      <c r="U95" s="5">
        <v>6</v>
      </c>
      <c r="V95" s="3">
        <f t="shared" si="1"/>
        <v>102</v>
      </c>
    </row>
    <row r="96" spans="1:22" s="3" customFormat="1">
      <c r="A96" s="3" t="s">
        <v>140</v>
      </c>
      <c r="C96" s="4"/>
      <c r="D96" s="4"/>
      <c r="E96" s="4"/>
      <c r="F96" s="4"/>
      <c r="G96" s="4"/>
      <c r="H96" s="5"/>
      <c r="I96" s="4"/>
      <c r="J96" s="5"/>
      <c r="K96" s="5">
        <v>27</v>
      </c>
      <c r="L96" s="5">
        <v>28</v>
      </c>
      <c r="M96" s="4">
        <v>2</v>
      </c>
      <c r="N96" s="4"/>
      <c r="O96" s="5"/>
      <c r="P96" s="5"/>
      <c r="Q96" s="5"/>
      <c r="R96" s="5">
        <v>1</v>
      </c>
      <c r="S96" s="5"/>
      <c r="T96" s="5"/>
      <c r="U96" s="5">
        <v>6</v>
      </c>
      <c r="V96" s="3">
        <f t="shared" si="1"/>
        <v>64</v>
      </c>
    </row>
    <row r="97" spans="1:22">
      <c r="A97" s="11" t="s">
        <v>21</v>
      </c>
      <c r="B97" s="11"/>
      <c r="C97" s="9">
        <v>67</v>
      </c>
      <c r="D97" s="2" t="s">
        <v>0</v>
      </c>
      <c r="H97" s="5">
        <v>8</v>
      </c>
      <c r="I97" s="4" t="s">
        <v>0</v>
      </c>
      <c r="J97" s="5">
        <v>3</v>
      </c>
      <c r="K97" s="5">
        <v>14</v>
      </c>
      <c r="L97" s="5">
        <v>18</v>
      </c>
      <c r="M97" s="4">
        <v>10</v>
      </c>
      <c r="N97" s="4" t="s">
        <v>0</v>
      </c>
      <c r="T97" s="5">
        <v>1</v>
      </c>
      <c r="U97" s="5">
        <v>49</v>
      </c>
      <c r="V97" s="3">
        <f t="shared" si="1"/>
        <v>170</v>
      </c>
    </row>
    <row r="98" spans="1:22">
      <c r="A98" s="11" t="s">
        <v>109</v>
      </c>
      <c r="B98" s="11"/>
      <c r="C98" s="9">
        <v>9</v>
      </c>
      <c r="D98" s="2">
        <v>15</v>
      </c>
      <c r="H98" s="5">
        <v>11</v>
      </c>
      <c r="I98" s="4" t="s">
        <v>0</v>
      </c>
      <c r="J98" s="5">
        <v>16</v>
      </c>
      <c r="K98" s="5">
        <v>406</v>
      </c>
      <c r="L98" s="5">
        <v>5</v>
      </c>
      <c r="M98" s="4">
        <v>4</v>
      </c>
      <c r="N98" s="4" t="s">
        <v>0</v>
      </c>
      <c r="T98" s="5">
        <v>34</v>
      </c>
      <c r="U98" s="5">
        <v>11</v>
      </c>
      <c r="V98" s="3">
        <f t="shared" si="1"/>
        <v>511</v>
      </c>
    </row>
    <row r="99" spans="1:22">
      <c r="A99" s="11" t="s">
        <v>22</v>
      </c>
      <c r="B99" s="11"/>
      <c r="C99" s="9">
        <v>6</v>
      </c>
      <c r="D99" s="2" t="s">
        <v>0</v>
      </c>
      <c r="E99" s="2">
        <v>2</v>
      </c>
      <c r="H99" s="5">
        <v>1</v>
      </c>
      <c r="I99" s="4">
        <v>1</v>
      </c>
      <c r="K99" s="5">
        <v>33</v>
      </c>
      <c r="L99" s="5">
        <v>20</v>
      </c>
      <c r="M99" s="4">
        <v>5</v>
      </c>
      <c r="N99" s="4" t="s">
        <v>0</v>
      </c>
      <c r="U99" s="5">
        <v>41</v>
      </c>
      <c r="V99" s="3">
        <f t="shared" si="1"/>
        <v>109</v>
      </c>
    </row>
    <row r="100" spans="1:22" s="3" customFormat="1">
      <c r="A100" s="3" t="s">
        <v>154</v>
      </c>
      <c r="C100" s="4"/>
      <c r="D100" s="4"/>
      <c r="E100" s="4"/>
      <c r="F100" s="4"/>
      <c r="G100" s="4"/>
      <c r="H100" s="5"/>
      <c r="I100" s="4"/>
      <c r="J100" s="5"/>
      <c r="K100" s="5"/>
      <c r="L100" s="5">
        <v>16</v>
      </c>
      <c r="M100" s="4">
        <v>1</v>
      </c>
      <c r="N100" s="4"/>
      <c r="O100" s="5"/>
      <c r="P100" s="5"/>
      <c r="Q100" s="5"/>
      <c r="R100" s="5"/>
      <c r="S100" s="5"/>
      <c r="T100" s="5"/>
      <c r="U100" s="5">
        <v>25</v>
      </c>
      <c r="V100" s="3">
        <f t="shared" si="1"/>
        <v>42</v>
      </c>
    </row>
    <row r="101" spans="1:22">
      <c r="A101" s="11" t="s">
        <v>104</v>
      </c>
      <c r="B101" s="11"/>
      <c r="C101" s="9">
        <v>64</v>
      </c>
      <c r="D101" s="2" t="s">
        <v>0</v>
      </c>
      <c r="I101" s="4" t="s">
        <v>0</v>
      </c>
      <c r="J101" s="5">
        <v>20</v>
      </c>
      <c r="L101" s="5">
        <v>16</v>
      </c>
      <c r="M101" s="4">
        <v>1</v>
      </c>
      <c r="N101" s="4" t="s">
        <v>0</v>
      </c>
      <c r="U101" s="5">
        <v>5</v>
      </c>
      <c r="V101" s="3">
        <f t="shared" si="1"/>
        <v>106</v>
      </c>
    </row>
    <row r="102" spans="1:22">
      <c r="A102" s="11" t="s">
        <v>26</v>
      </c>
      <c r="B102" s="11"/>
      <c r="C102" s="9">
        <v>40</v>
      </c>
      <c r="D102" s="2" t="s">
        <v>0</v>
      </c>
      <c r="E102" s="2">
        <v>1</v>
      </c>
      <c r="I102" s="4">
        <v>1</v>
      </c>
      <c r="K102" s="5">
        <v>117</v>
      </c>
      <c r="L102" s="5">
        <v>51</v>
      </c>
      <c r="N102" s="4" t="s">
        <v>0</v>
      </c>
      <c r="R102" s="5">
        <v>1</v>
      </c>
      <c r="S102" s="5">
        <v>1</v>
      </c>
      <c r="T102" s="5">
        <v>2</v>
      </c>
      <c r="U102" s="5">
        <v>6</v>
      </c>
      <c r="V102" s="3">
        <f t="shared" si="1"/>
        <v>220</v>
      </c>
    </row>
    <row r="103" spans="1:22">
      <c r="A103" s="11" t="s">
        <v>83</v>
      </c>
      <c r="B103" s="11"/>
      <c r="C103" s="9">
        <v>2</v>
      </c>
      <c r="D103" s="2" t="s">
        <v>0</v>
      </c>
      <c r="I103" s="4" t="s">
        <v>0</v>
      </c>
      <c r="K103" s="5">
        <v>200</v>
      </c>
      <c r="L103" s="5">
        <v>18</v>
      </c>
      <c r="M103" s="4">
        <v>6</v>
      </c>
      <c r="N103" s="4" t="s">
        <v>0</v>
      </c>
      <c r="R103" s="5">
        <v>1</v>
      </c>
      <c r="T103" s="5">
        <v>2</v>
      </c>
      <c r="U103" s="5">
        <v>22</v>
      </c>
      <c r="V103" s="3">
        <f t="shared" si="1"/>
        <v>251</v>
      </c>
    </row>
    <row r="104" spans="1:22">
      <c r="A104" s="11" t="s">
        <v>20</v>
      </c>
      <c r="B104" s="11"/>
      <c r="C104" s="9">
        <v>217</v>
      </c>
      <c r="D104" s="2" t="s">
        <v>0</v>
      </c>
      <c r="E104" s="2">
        <v>1</v>
      </c>
      <c r="I104" s="4" t="s">
        <v>0</v>
      </c>
      <c r="K104" s="5">
        <v>84</v>
      </c>
      <c r="L104" s="5">
        <v>8</v>
      </c>
      <c r="N104" s="4" t="s">
        <v>0</v>
      </c>
      <c r="R104" s="5">
        <v>1</v>
      </c>
      <c r="T104" s="5">
        <v>1</v>
      </c>
      <c r="U104" s="5">
        <v>1</v>
      </c>
      <c r="V104" s="3">
        <f t="shared" si="1"/>
        <v>313</v>
      </c>
    </row>
    <row r="105" spans="1:22">
      <c r="A105" s="11" t="s">
        <v>85</v>
      </c>
      <c r="B105" s="11"/>
      <c r="C105" s="9">
        <v>1</v>
      </c>
      <c r="D105" s="2" t="s">
        <v>0</v>
      </c>
      <c r="I105" s="4" t="s">
        <v>0</v>
      </c>
      <c r="K105" s="5">
        <v>118</v>
      </c>
      <c r="L105" s="5">
        <v>42</v>
      </c>
      <c r="M105" s="4">
        <v>3</v>
      </c>
      <c r="N105" s="4" t="s">
        <v>0</v>
      </c>
      <c r="T105" s="5">
        <v>31</v>
      </c>
      <c r="U105" s="5">
        <v>71</v>
      </c>
      <c r="V105" s="3">
        <f t="shared" si="1"/>
        <v>266</v>
      </c>
    </row>
    <row r="106" spans="1:22">
      <c r="A106" s="11" t="s">
        <v>77</v>
      </c>
      <c r="B106" s="11"/>
      <c r="C106" s="9">
        <v>1</v>
      </c>
      <c r="D106" s="2" t="s">
        <v>0</v>
      </c>
      <c r="I106" s="4" t="s">
        <v>0</v>
      </c>
      <c r="K106" s="5">
        <v>324</v>
      </c>
      <c r="L106" s="5">
        <v>1</v>
      </c>
      <c r="N106" s="4" t="s">
        <v>0</v>
      </c>
      <c r="Q106" s="5">
        <v>1</v>
      </c>
      <c r="U106" s="5">
        <v>1</v>
      </c>
      <c r="V106" s="3">
        <f t="shared" si="1"/>
        <v>328</v>
      </c>
    </row>
    <row r="107" spans="1:22">
      <c r="A107" s="11" t="s">
        <v>82</v>
      </c>
      <c r="B107" s="11"/>
      <c r="C107" s="9">
        <v>117</v>
      </c>
      <c r="D107" s="2" t="s">
        <v>0</v>
      </c>
      <c r="H107" s="5">
        <v>9</v>
      </c>
      <c r="I107" s="4" t="s">
        <v>0</v>
      </c>
      <c r="K107" s="5">
        <v>10</v>
      </c>
      <c r="L107" s="5">
        <v>66</v>
      </c>
      <c r="N107" s="4" t="s">
        <v>0</v>
      </c>
      <c r="U107" s="5">
        <v>20</v>
      </c>
      <c r="V107" s="3">
        <f t="shared" si="1"/>
        <v>222</v>
      </c>
    </row>
    <row r="108" spans="1:22">
      <c r="A108" s="11" t="s">
        <v>30</v>
      </c>
      <c r="B108" s="11"/>
      <c r="C108" s="9">
        <v>80</v>
      </c>
      <c r="D108" s="2" t="s">
        <v>0</v>
      </c>
      <c r="I108" s="4" t="s">
        <v>0</v>
      </c>
      <c r="K108" s="5">
        <v>1</v>
      </c>
      <c r="L108" s="5">
        <v>20</v>
      </c>
      <c r="N108" s="4" t="s">
        <v>0</v>
      </c>
      <c r="T108" s="5">
        <v>1</v>
      </c>
      <c r="U108" s="5">
        <v>57</v>
      </c>
      <c r="V108" s="3">
        <f t="shared" si="1"/>
        <v>159</v>
      </c>
    </row>
    <row r="109" spans="1:22" s="3" customFormat="1">
      <c r="A109" s="3" t="s">
        <v>146</v>
      </c>
      <c r="C109" s="4"/>
      <c r="D109" s="4"/>
      <c r="E109" s="4"/>
      <c r="F109" s="4"/>
      <c r="G109" s="4"/>
      <c r="H109" s="5"/>
      <c r="I109" s="4"/>
      <c r="J109" s="5"/>
      <c r="K109" s="5">
        <v>2</v>
      </c>
      <c r="L109" s="5">
        <v>14</v>
      </c>
      <c r="M109" s="4">
        <v>2</v>
      </c>
      <c r="N109" s="4"/>
      <c r="O109" s="5"/>
      <c r="P109" s="5"/>
      <c r="Q109" s="5"/>
      <c r="R109" s="5"/>
      <c r="S109" s="5"/>
      <c r="T109" s="5"/>
      <c r="U109" s="5">
        <v>3</v>
      </c>
      <c r="V109" s="3">
        <f t="shared" si="1"/>
        <v>21</v>
      </c>
    </row>
    <row r="110" spans="1:22">
      <c r="A110" s="11" t="s">
        <v>25</v>
      </c>
      <c r="B110" s="11"/>
      <c r="C110" s="9">
        <v>76</v>
      </c>
      <c r="D110" s="2" t="s">
        <v>0</v>
      </c>
      <c r="H110" s="5">
        <v>1</v>
      </c>
      <c r="I110" s="4" t="s">
        <v>0</v>
      </c>
      <c r="K110" s="5">
        <v>3</v>
      </c>
      <c r="L110" s="5">
        <v>76</v>
      </c>
      <c r="M110" s="4">
        <v>1</v>
      </c>
      <c r="N110" s="4" t="s">
        <v>0</v>
      </c>
      <c r="U110" s="5">
        <v>9</v>
      </c>
      <c r="V110" s="3">
        <f t="shared" si="1"/>
        <v>166</v>
      </c>
    </row>
    <row r="111" spans="1:22">
      <c r="A111" s="11" t="s">
        <v>96</v>
      </c>
      <c r="B111" s="11"/>
      <c r="C111" s="9">
        <v>33</v>
      </c>
      <c r="D111" s="2" t="s">
        <v>0</v>
      </c>
      <c r="I111" s="4" t="s">
        <v>0</v>
      </c>
      <c r="J111" s="5">
        <v>47</v>
      </c>
      <c r="K111" s="5">
        <v>252</v>
      </c>
      <c r="L111" s="5">
        <v>10</v>
      </c>
      <c r="M111" s="4">
        <v>1</v>
      </c>
      <c r="N111" s="4" t="s">
        <v>0</v>
      </c>
      <c r="U111" s="5">
        <v>1</v>
      </c>
      <c r="V111" s="3">
        <f t="shared" si="1"/>
        <v>344</v>
      </c>
    </row>
    <row r="112" spans="1:22">
      <c r="A112" s="11" t="s">
        <v>94</v>
      </c>
      <c r="B112" s="11"/>
      <c r="C112" s="9">
        <v>29</v>
      </c>
      <c r="D112" s="2" t="s">
        <v>0</v>
      </c>
      <c r="I112" s="4" t="s">
        <v>0</v>
      </c>
      <c r="L112" s="5">
        <v>3</v>
      </c>
      <c r="N112" s="4" t="s">
        <v>0</v>
      </c>
      <c r="U112" s="5">
        <v>1</v>
      </c>
      <c r="V112" s="3">
        <f t="shared" si="1"/>
        <v>33</v>
      </c>
    </row>
    <row r="113" spans="1:22">
      <c r="A113" s="11" t="s">
        <v>33</v>
      </c>
      <c r="B113" s="11"/>
      <c r="C113" s="9">
        <v>1</v>
      </c>
      <c r="D113" s="2" t="s">
        <v>0</v>
      </c>
      <c r="I113" s="4" t="s">
        <v>0</v>
      </c>
      <c r="L113" s="5">
        <v>1</v>
      </c>
      <c r="N113" s="4" t="s">
        <v>0</v>
      </c>
      <c r="U113" s="5">
        <v>3</v>
      </c>
      <c r="V113" s="3">
        <f t="shared" si="1"/>
        <v>5</v>
      </c>
    </row>
    <row r="114" spans="1:22">
      <c r="A114" s="11" t="s">
        <v>93</v>
      </c>
      <c r="B114" s="11"/>
      <c r="C114" s="9">
        <v>92</v>
      </c>
      <c r="D114" s="2" t="s">
        <v>0</v>
      </c>
      <c r="E114" s="2">
        <v>1</v>
      </c>
      <c r="H114" s="5">
        <v>1</v>
      </c>
      <c r="J114" s="5">
        <v>3</v>
      </c>
      <c r="K114" s="5">
        <v>2</v>
      </c>
      <c r="L114" s="5">
        <v>281</v>
      </c>
      <c r="M114" s="4">
        <v>1</v>
      </c>
      <c r="N114" s="4" t="s">
        <v>0</v>
      </c>
      <c r="P114" s="5">
        <v>1</v>
      </c>
      <c r="U114" s="5">
        <v>29</v>
      </c>
      <c r="V114" s="3">
        <f t="shared" si="1"/>
        <v>411</v>
      </c>
    </row>
    <row r="115" spans="1:22">
      <c r="A115" s="11" t="s">
        <v>32</v>
      </c>
      <c r="B115" s="11"/>
      <c r="C115" s="9">
        <v>173</v>
      </c>
      <c r="H115" s="5">
        <v>1</v>
      </c>
      <c r="I115" s="4" t="s">
        <v>0</v>
      </c>
      <c r="K115" s="5">
        <v>1</v>
      </c>
      <c r="L115" s="5">
        <v>10</v>
      </c>
      <c r="M115" s="4">
        <v>68</v>
      </c>
      <c r="N115" s="4" t="s">
        <v>0</v>
      </c>
      <c r="U115" s="5">
        <v>23</v>
      </c>
      <c r="V115" s="3">
        <f t="shared" si="1"/>
        <v>276</v>
      </c>
    </row>
    <row r="116" spans="1:22">
      <c r="A116" s="11" t="s">
        <v>18</v>
      </c>
      <c r="B116" s="11"/>
      <c r="C116" s="9">
        <v>6</v>
      </c>
      <c r="D116" s="2" t="s">
        <v>0</v>
      </c>
      <c r="I116" s="4">
        <v>5</v>
      </c>
      <c r="K116" s="5">
        <v>9</v>
      </c>
      <c r="L116" s="5">
        <v>65</v>
      </c>
      <c r="N116" s="4" t="s">
        <v>0</v>
      </c>
      <c r="U116" s="5">
        <v>6</v>
      </c>
      <c r="V116" s="3">
        <f t="shared" si="1"/>
        <v>91</v>
      </c>
    </row>
    <row r="117" spans="1:22">
      <c r="A117" s="11" t="s">
        <v>23</v>
      </c>
      <c r="B117" s="11"/>
      <c r="C117" s="9">
        <v>54</v>
      </c>
      <c r="D117" s="2" t="s">
        <v>0</v>
      </c>
      <c r="L117" s="5">
        <v>32</v>
      </c>
      <c r="N117" s="4" t="s">
        <v>0</v>
      </c>
      <c r="U117" s="5">
        <v>1</v>
      </c>
      <c r="V117" s="3">
        <f t="shared" si="1"/>
        <v>87</v>
      </c>
    </row>
    <row r="118" spans="1:22" s="3" customFormat="1">
      <c r="A118" s="3" t="s">
        <v>141</v>
      </c>
      <c r="C118" s="4"/>
      <c r="D118" s="4"/>
      <c r="E118" s="4"/>
      <c r="F118" s="4"/>
      <c r="G118" s="4"/>
      <c r="H118" s="5"/>
      <c r="I118" s="4"/>
      <c r="J118" s="5"/>
      <c r="K118" s="5"/>
      <c r="L118" s="6"/>
      <c r="M118" s="4"/>
      <c r="N118" s="4"/>
      <c r="O118" s="5"/>
      <c r="P118" s="5"/>
      <c r="Q118" s="5"/>
      <c r="R118" s="5">
        <v>3</v>
      </c>
      <c r="S118" s="5">
        <v>1</v>
      </c>
      <c r="T118" s="5"/>
      <c r="U118" s="5">
        <v>2</v>
      </c>
      <c r="V118" s="3">
        <f t="shared" si="1"/>
        <v>6</v>
      </c>
    </row>
    <row r="119" spans="1:22">
      <c r="A119" s="11" t="s">
        <v>97</v>
      </c>
      <c r="B119" s="11"/>
      <c r="C119" s="9">
        <v>1</v>
      </c>
      <c r="D119" s="2" t="s">
        <v>0</v>
      </c>
      <c r="K119" s="5">
        <v>3</v>
      </c>
      <c r="L119" s="5">
        <v>14</v>
      </c>
      <c r="M119" s="4">
        <v>2</v>
      </c>
      <c r="N119" s="4" t="s">
        <v>0</v>
      </c>
      <c r="R119" s="5">
        <v>1</v>
      </c>
      <c r="S119" s="5">
        <v>2</v>
      </c>
      <c r="T119" s="5">
        <v>14</v>
      </c>
      <c r="U119" s="5">
        <v>13</v>
      </c>
      <c r="V119" s="3">
        <f t="shared" si="1"/>
        <v>50</v>
      </c>
    </row>
    <row r="120" spans="1:22" s="3" customFormat="1">
      <c r="A120" s="3" t="s">
        <v>155</v>
      </c>
      <c r="C120" s="4"/>
      <c r="D120" s="4"/>
      <c r="E120" s="4"/>
      <c r="F120" s="4"/>
      <c r="G120" s="4"/>
      <c r="H120" s="5"/>
      <c r="I120" s="4"/>
      <c r="J120" s="5"/>
      <c r="K120" s="5"/>
      <c r="L120" s="5">
        <v>53</v>
      </c>
      <c r="M120" s="4">
        <v>1</v>
      </c>
      <c r="N120" s="4"/>
      <c r="O120" s="5"/>
      <c r="P120" s="5"/>
      <c r="Q120" s="5"/>
      <c r="R120" s="5"/>
      <c r="S120" s="5"/>
      <c r="T120" s="5"/>
      <c r="U120" s="5">
        <v>1</v>
      </c>
      <c r="V120" s="3">
        <f t="shared" si="1"/>
        <v>55</v>
      </c>
    </row>
    <row r="121" spans="1:22">
      <c r="A121" s="11" t="s">
        <v>105</v>
      </c>
      <c r="B121" s="11"/>
      <c r="C121" s="9">
        <v>257</v>
      </c>
      <c r="D121" s="2" t="s">
        <v>0</v>
      </c>
      <c r="I121" s="4" t="s">
        <v>0</v>
      </c>
      <c r="K121" s="5">
        <v>289</v>
      </c>
      <c r="L121" s="5">
        <v>11</v>
      </c>
      <c r="N121" s="4" t="s">
        <v>0</v>
      </c>
      <c r="O121" s="5">
        <v>1</v>
      </c>
      <c r="Q121" s="5">
        <v>1</v>
      </c>
      <c r="T121" s="5">
        <v>4</v>
      </c>
      <c r="U121" s="5">
        <v>11</v>
      </c>
      <c r="V121" s="3">
        <f t="shared" si="1"/>
        <v>574</v>
      </c>
    </row>
    <row r="122" spans="1:22" s="3" customFormat="1">
      <c r="A122" s="3" t="s">
        <v>131</v>
      </c>
      <c r="C122" s="4"/>
      <c r="D122" s="4"/>
      <c r="E122" s="4"/>
      <c r="F122" s="4"/>
      <c r="G122" s="4"/>
      <c r="H122" s="5"/>
      <c r="I122" s="4">
        <v>5</v>
      </c>
      <c r="J122" s="5"/>
      <c r="K122" s="5"/>
      <c r="L122" s="5">
        <v>8</v>
      </c>
      <c r="M122" s="4"/>
      <c r="N122" s="4"/>
      <c r="O122" s="5"/>
      <c r="P122" s="5"/>
      <c r="Q122" s="5"/>
      <c r="R122" s="5"/>
      <c r="S122" s="5"/>
      <c r="T122" s="5"/>
      <c r="U122" s="5"/>
      <c r="V122" s="3">
        <f t="shared" si="1"/>
        <v>13</v>
      </c>
    </row>
    <row r="123" spans="1:22">
      <c r="A123" s="11" t="s">
        <v>80</v>
      </c>
      <c r="B123" s="11"/>
      <c r="C123" s="9">
        <v>34</v>
      </c>
      <c r="D123" s="2" t="s">
        <v>0</v>
      </c>
      <c r="E123" s="2">
        <v>1</v>
      </c>
      <c r="H123" s="5">
        <v>2</v>
      </c>
      <c r="I123" s="4" t="s">
        <v>0</v>
      </c>
      <c r="J123" s="5">
        <v>2</v>
      </c>
      <c r="K123" s="5">
        <v>38</v>
      </c>
      <c r="L123" s="5">
        <v>10</v>
      </c>
      <c r="M123" s="4">
        <v>3</v>
      </c>
      <c r="N123" s="4" t="s">
        <v>0</v>
      </c>
      <c r="O123" s="5">
        <v>1</v>
      </c>
      <c r="Q123" s="5">
        <v>1</v>
      </c>
      <c r="R123" s="5">
        <v>1</v>
      </c>
      <c r="S123" s="5">
        <v>2</v>
      </c>
      <c r="T123" s="5">
        <v>6</v>
      </c>
      <c r="U123" s="5">
        <v>10</v>
      </c>
      <c r="V123" s="3">
        <f t="shared" si="1"/>
        <v>111</v>
      </c>
    </row>
    <row r="124" spans="1:22" s="3" customFormat="1">
      <c r="A124" s="3" t="s">
        <v>132</v>
      </c>
      <c r="C124" s="4"/>
      <c r="D124" s="4"/>
      <c r="E124" s="4"/>
      <c r="F124" s="4"/>
      <c r="G124" s="4"/>
      <c r="H124" s="5"/>
      <c r="I124" s="4">
        <v>14</v>
      </c>
      <c r="J124" s="5"/>
      <c r="K124" s="5">
        <v>41</v>
      </c>
      <c r="L124" s="5">
        <v>1</v>
      </c>
      <c r="M124" s="4"/>
      <c r="N124" s="4"/>
      <c r="O124" s="5"/>
      <c r="P124" s="5"/>
      <c r="Q124" s="5"/>
      <c r="R124" s="5"/>
      <c r="S124" s="5"/>
      <c r="T124" s="5"/>
      <c r="U124" s="5">
        <v>3</v>
      </c>
      <c r="V124" s="3">
        <f t="shared" si="1"/>
        <v>59</v>
      </c>
    </row>
    <row r="125" spans="1:22">
      <c r="A125" s="11" t="s">
        <v>79</v>
      </c>
      <c r="B125" s="11"/>
      <c r="C125" s="9">
        <v>1</v>
      </c>
      <c r="D125" s="2" t="s">
        <v>0</v>
      </c>
      <c r="H125" s="5">
        <v>2</v>
      </c>
      <c r="K125" s="5">
        <v>1</v>
      </c>
      <c r="L125" s="5">
        <v>130</v>
      </c>
      <c r="M125" s="4">
        <v>1</v>
      </c>
      <c r="N125" s="4" t="s">
        <v>0</v>
      </c>
      <c r="U125" s="5">
        <v>3</v>
      </c>
      <c r="V125" s="3">
        <f t="shared" si="1"/>
        <v>138</v>
      </c>
    </row>
    <row r="126" spans="1:22" s="1" customFormat="1">
      <c r="A126" s="1" t="s">
        <v>122</v>
      </c>
      <c r="C126" s="4"/>
      <c r="D126" s="2"/>
      <c r="E126" s="2"/>
      <c r="F126" s="2"/>
      <c r="G126" s="4">
        <v>1</v>
      </c>
      <c r="H126" s="5">
        <v>1</v>
      </c>
      <c r="I126" s="4"/>
      <c r="J126" s="5"/>
      <c r="K126" s="5">
        <v>116</v>
      </c>
      <c r="L126" s="5">
        <v>7</v>
      </c>
      <c r="M126" s="4"/>
      <c r="N126" s="4"/>
      <c r="O126" s="5"/>
      <c r="P126" s="5"/>
      <c r="Q126" s="5">
        <v>1</v>
      </c>
      <c r="R126" s="5"/>
      <c r="S126" s="5"/>
      <c r="T126" s="5"/>
      <c r="U126" s="5">
        <v>1</v>
      </c>
      <c r="V126" s="3">
        <f t="shared" si="1"/>
        <v>127</v>
      </c>
    </row>
    <row r="127" spans="1:22">
      <c r="A127" s="11" t="s">
        <v>74</v>
      </c>
      <c r="B127" s="11"/>
      <c r="C127" s="9">
        <v>1</v>
      </c>
      <c r="D127" s="2" t="s">
        <v>0</v>
      </c>
      <c r="I127" s="4">
        <v>6</v>
      </c>
      <c r="K127" s="5">
        <v>5</v>
      </c>
      <c r="L127" s="5">
        <v>4</v>
      </c>
      <c r="M127" s="4">
        <v>3</v>
      </c>
      <c r="N127" s="4" t="s">
        <v>0</v>
      </c>
      <c r="U127" s="5">
        <v>3</v>
      </c>
      <c r="V127" s="3">
        <f t="shared" si="1"/>
        <v>22</v>
      </c>
    </row>
    <row r="128" spans="1:22" s="3" customFormat="1">
      <c r="A128" s="3" t="s">
        <v>157</v>
      </c>
      <c r="C128" s="4"/>
      <c r="D128" s="4"/>
      <c r="E128" s="4"/>
      <c r="F128" s="4"/>
      <c r="G128" s="4"/>
      <c r="H128" s="5"/>
      <c r="I128" s="4"/>
      <c r="J128" s="5"/>
      <c r="K128" s="5"/>
      <c r="L128" s="5"/>
      <c r="M128" s="4">
        <v>2</v>
      </c>
      <c r="N128" s="4"/>
      <c r="O128" s="5"/>
      <c r="P128" s="5"/>
      <c r="Q128" s="5"/>
      <c r="R128" s="5"/>
      <c r="S128" s="5"/>
      <c r="T128" s="5"/>
      <c r="U128" s="5"/>
      <c r="V128" s="3">
        <f t="shared" si="1"/>
        <v>2</v>
      </c>
    </row>
    <row r="129" spans="1:22">
      <c r="A129" s="11" t="s">
        <v>87</v>
      </c>
      <c r="B129" s="11"/>
      <c r="C129" s="9">
        <v>152</v>
      </c>
      <c r="D129" s="2" t="s">
        <v>0</v>
      </c>
      <c r="I129" s="4" t="s">
        <v>0</v>
      </c>
      <c r="K129" s="5">
        <v>16</v>
      </c>
      <c r="L129" s="5">
        <v>1</v>
      </c>
      <c r="M129" s="4">
        <v>1</v>
      </c>
      <c r="N129" s="4" t="s">
        <v>0</v>
      </c>
      <c r="V129" s="3">
        <f t="shared" si="1"/>
        <v>170</v>
      </c>
    </row>
    <row r="130" spans="1:22">
      <c r="A130" s="11" t="s">
        <v>71</v>
      </c>
      <c r="B130" s="11"/>
      <c r="C130" s="9">
        <v>90</v>
      </c>
      <c r="D130" s="2" t="s">
        <v>0</v>
      </c>
      <c r="H130" s="5">
        <v>1</v>
      </c>
      <c r="I130" s="4">
        <v>14</v>
      </c>
      <c r="K130" s="5">
        <v>62</v>
      </c>
      <c r="L130" s="5">
        <v>16</v>
      </c>
      <c r="M130" s="5">
        <v>1</v>
      </c>
      <c r="N130" s="4" t="s">
        <v>0</v>
      </c>
      <c r="Q130" s="5">
        <v>1</v>
      </c>
      <c r="S130" s="5">
        <v>1</v>
      </c>
      <c r="T130" s="5">
        <v>21</v>
      </c>
      <c r="U130" s="5">
        <v>1</v>
      </c>
      <c r="V130" s="3">
        <f t="shared" si="1"/>
        <v>208</v>
      </c>
    </row>
    <row r="131" spans="1:22">
      <c r="A131" s="11" t="s">
        <v>31</v>
      </c>
      <c r="B131" s="11"/>
      <c r="C131" s="9">
        <v>37</v>
      </c>
      <c r="D131" s="2" t="s">
        <v>0</v>
      </c>
      <c r="I131" s="4" t="s">
        <v>0</v>
      </c>
      <c r="J131" s="5">
        <v>6</v>
      </c>
      <c r="K131" s="5">
        <v>2</v>
      </c>
      <c r="N131" s="4" t="s">
        <v>0</v>
      </c>
      <c r="Q131" s="5">
        <v>1</v>
      </c>
      <c r="U131" s="5">
        <v>7</v>
      </c>
      <c r="V131" s="3">
        <f t="shared" si="1"/>
        <v>53</v>
      </c>
    </row>
    <row r="132" spans="1:22" s="3" customFormat="1">
      <c r="A132" s="3" t="s">
        <v>158</v>
      </c>
      <c r="C132" s="4"/>
      <c r="D132" s="4"/>
      <c r="E132" s="4"/>
      <c r="F132" s="4"/>
      <c r="G132" s="4"/>
      <c r="H132" s="5"/>
      <c r="I132" s="4"/>
      <c r="J132" s="5"/>
      <c r="K132" s="5"/>
      <c r="L132" s="5"/>
      <c r="M132" s="5">
        <v>1</v>
      </c>
      <c r="N132" s="4"/>
      <c r="O132" s="5"/>
      <c r="P132" s="5"/>
      <c r="Q132" s="5"/>
      <c r="R132" s="5"/>
      <c r="S132" s="5"/>
      <c r="T132" s="6"/>
      <c r="U132" s="5"/>
      <c r="V132" s="3">
        <f t="shared" si="1"/>
        <v>1</v>
      </c>
    </row>
    <row r="133" spans="1:22" s="1" customFormat="1">
      <c r="A133" s="1" t="s">
        <v>128</v>
      </c>
      <c r="C133" s="4"/>
      <c r="D133" s="2"/>
      <c r="E133" s="2"/>
      <c r="F133" s="2"/>
      <c r="G133" s="4"/>
      <c r="H133" s="5">
        <v>1</v>
      </c>
      <c r="I133" s="4"/>
      <c r="J133" s="5"/>
      <c r="K133" s="5"/>
      <c r="L133" s="5"/>
      <c r="M133" s="4"/>
      <c r="N133" s="4"/>
      <c r="O133" s="5"/>
      <c r="P133" s="5"/>
      <c r="Q133" s="5"/>
      <c r="R133" s="5"/>
      <c r="S133" s="5"/>
      <c r="T133" s="5"/>
      <c r="U133" s="5"/>
      <c r="V133" s="3">
        <f t="shared" si="1"/>
        <v>1</v>
      </c>
    </row>
    <row r="134" spans="1:22" s="3" customFormat="1">
      <c r="A134" s="3" t="s">
        <v>147</v>
      </c>
      <c r="C134" s="4"/>
      <c r="D134" s="4"/>
      <c r="E134" s="4"/>
      <c r="F134" s="4"/>
      <c r="G134" s="4"/>
      <c r="H134" s="5"/>
      <c r="I134" s="4"/>
      <c r="J134" s="5"/>
      <c r="K134" s="5">
        <v>27</v>
      </c>
      <c r="L134" s="5">
        <v>3</v>
      </c>
      <c r="M134" s="4"/>
      <c r="N134" s="4"/>
      <c r="O134" s="5"/>
      <c r="P134" s="5"/>
      <c r="Q134" s="5"/>
      <c r="R134" s="5"/>
      <c r="S134" s="5"/>
      <c r="T134" s="5"/>
      <c r="U134" s="5"/>
      <c r="V134" s="3">
        <f t="shared" ref="V134:V149" si="2">SUM(C134:U134)</f>
        <v>30</v>
      </c>
    </row>
    <row r="135" spans="1:22">
      <c r="A135" s="11" t="s">
        <v>113</v>
      </c>
      <c r="B135" s="11"/>
      <c r="C135" s="9">
        <v>1</v>
      </c>
      <c r="D135" s="2" t="s">
        <v>0</v>
      </c>
      <c r="I135" s="4" t="s">
        <v>0</v>
      </c>
      <c r="K135" s="5">
        <v>265</v>
      </c>
      <c r="L135" s="5">
        <v>12</v>
      </c>
      <c r="N135" s="4" t="s">
        <v>0</v>
      </c>
      <c r="Q135" s="5">
        <v>1</v>
      </c>
      <c r="T135" s="5">
        <v>1</v>
      </c>
      <c r="U135" s="5">
        <v>7</v>
      </c>
      <c r="V135" s="3">
        <f t="shared" si="2"/>
        <v>287</v>
      </c>
    </row>
    <row r="136" spans="1:22" s="1" customFormat="1">
      <c r="A136" s="1" t="s">
        <v>129</v>
      </c>
      <c r="C136" s="4"/>
      <c r="D136" s="2"/>
      <c r="E136" s="2"/>
      <c r="F136" s="2"/>
      <c r="G136" s="4"/>
      <c r="H136" s="5">
        <v>1</v>
      </c>
      <c r="I136" s="4"/>
      <c r="J136" s="5"/>
      <c r="K136" s="5">
        <v>15</v>
      </c>
      <c r="L136" s="5"/>
      <c r="M136" s="4"/>
      <c r="N136" s="4"/>
      <c r="O136" s="5"/>
      <c r="P136" s="5"/>
      <c r="Q136" s="5"/>
      <c r="R136" s="5"/>
      <c r="S136" s="5"/>
      <c r="T136" s="5"/>
      <c r="U136" s="5"/>
      <c r="V136" s="3">
        <f t="shared" si="2"/>
        <v>16</v>
      </c>
    </row>
    <row r="137" spans="1:22" s="3" customFormat="1">
      <c r="A137" s="3" t="s">
        <v>148</v>
      </c>
      <c r="C137" s="4"/>
      <c r="D137" s="4"/>
      <c r="E137" s="4"/>
      <c r="F137" s="4"/>
      <c r="G137" s="4"/>
      <c r="H137" s="5"/>
      <c r="I137" s="4"/>
      <c r="J137" s="5"/>
      <c r="K137" s="5">
        <v>2</v>
      </c>
      <c r="L137" s="5"/>
      <c r="M137" s="4"/>
      <c r="N137" s="4"/>
      <c r="O137" s="5"/>
      <c r="P137" s="5"/>
      <c r="Q137" s="5"/>
      <c r="R137" s="5"/>
      <c r="S137" s="5"/>
      <c r="T137" s="5"/>
      <c r="U137" s="5"/>
      <c r="V137" s="3">
        <f t="shared" si="2"/>
        <v>2</v>
      </c>
    </row>
    <row r="138" spans="1:22" s="3" customFormat="1">
      <c r="A138" s="7" t="s">
        <v>149</v>
      </c>
      <c r="C138" s="4"/>
      <c r="D138" s="4"/>
      <c r="E138" s="4"/>
      <c r="F138" s="4"/>
      <c r="G138" s="4"/>
      <c r="H138" s="5"/>
      <c r="I138" s="4"/>
      <c r="J138" s="5"/>
      <c r="K138" s="5">
        <v>72</v>
      </c>
      <c r="L138" s="5">
        <v>7</v>
      </c>
      <c r="M138" s="4"/>
      <c r="N138" s="4"/>
      <c r="O138" s="5"/>
      <c r="P138" s="5"/>
      <c r="Q138" s="5"/>
      <c r="R138" s="5"/>
      <c r="S138" s="5"/>
      <c r="T138" s="5"/>
      <c r="U138" s="5">
        <v>19</v>
      </c>
      <c r="V138" s="3">
        <f t="shared" si="2"/>
        <v>98</v>
      </c>
    </row>
    <row r="139" spans="1:22">
      <c r="A139" s="11" t="s">
        <v>68</v>
      </c>
      <c r="B139" s="11"/>
      <c r="C139" s="9">
        <v>19</v>
      </c>
      <c r="D139" s="2" t="s">
        <v>0</v>
      </c>
      <c r="I139" s="4" t="s">
        <v>0</v>
      </c>
      <c r="K139" s="5">
        <v>2</v>
      </c>
      <c r="N139" s="4" t="s">
        <v>0</v>
      </c>
      <c r="T139" s="5">
        <v>2</v>
      </c>
      <c r="U139" s="5">
        <v>1</v>
      </c>
      <c r="V139" s="3">
        <f t="shared" si="2"/>
        <v>24</v>
      </c>
    </row>
    <row r="140" spans="1:22">
      <c r="A140" s="11" t="s">
        <v>91</v>
      </c>
      <c r="B140" s="11"/>
      <c r="C140" s="9">
        <v>1</v>
      </c>
      <c r="D140" s="2" t="s">
        <v>0</v>
      </c>
      <c r="E140" s="2">
        <v>1</v>
      </c>
      <c r="H140" s="5">
        <v>3</v>
      </c>
      <c r="I140" s="4" t="s">
        <v>0</v>
      </c>
      <c r="K140" s="5">
        <v>11</v>
      </c>
      <c r="L140" s="5">
        <v>10</v>
      </c>
      <c r="N140" s="4" t="s">
        <v>0</v>
      </c>
      <c r="V140" s="3">
        <f t="shared" si="2"/>
        <v>26</v>
      </c>
    </row>
    <row r="141" spans="1:22">
      <c r="A141" s="11" t="s">
        <v>98</v>
      </c>
      <c r="B141" s="11"/>
      <c r="C141" s="9">
        <v>3</v>
      </c>
      <c r="D141" s="2" t="s">
        <v>0</v>
      </c>
      <c r="H141" s="5">
        <v>6</v>
      </c>
      <c r="K141" s="5">
        <v>2</v>
      </c>
      <c r="L141" s="5">
        <v>5</v>
      </c>
      <c r="N141" s="4" t="s">
        <v>0</v>
      </c>
      <c r="Q141" s="5">
        <v>1</v>
      </c>
      <c r="R141" s="5">
        <v>20</v>
      </c>
      <c r="T141" s="5">
        <v>7</v>
      </c>
      <c r="U141" s="5">
        <v>57</v>
      </c>
      <c r="V141" s="3">
        <f t="shared" si="2"/>
        <v>101</v>
      </c>
    </row>
    <row r="142" spans="1:22" s="3" customFormat="1">
      <c r="A142" s="3" t="s">
        <v>160</v>
      </c>
      <c r="C142" s="4"/>
      <c r="D142" s="4"/>
      <c r="E142" s="4"/>
      <c r="F142" s="4"/>
      <c r="G142" s="4"/>
      <c r="H142" s="5"/>
      <c r="I142" s="4"/>
      <c r="J142" s="5"/>
      <c r="K142" s="5"/>
      <c r="L142" s="5"/>
      <c r="M142" s="4"/>
      <c r="N142" s="4"/>
      <c r="O142" s="5"/>
      <c r="P142" s="5"/>
      <c r="Q142" s="5"/>
      <c r="R142" s="5"/>
      <c r="S142" s="5"/>
      <c r="T142" s="5">
        <v>1</v>
      </c>
      <c r="U142" s="5"/>
      <c r="V142" s="3">
        <f t="shared" si="2"/>
        <v>1</v>
      </c>
    </row>
    <row r="143" spans="1:22" s="3" customFormat="1">
      <c r="A143" s="3" t="s">
        <v>159</v>
      </c>
      <c r="C143" s="4"/>
      <c r="D143" s="4"/>
      <c r="E143" s="4"/>
      <c r="F143" s="4"/>
      <c r="G143" s="4"/>
      <c r="H143" s="5"/>
      <c r="I143" s="4"/>
      <c r="J143" s="5"/>
      <c r="K143" s="5"/>
      <c r="L143" s="5"/>
      <c r="M143" s="4">
        <v>1</v>
      </c>
      <c r="N143" s="4"/>
      <c r="O143" s="5"/>
      <c r="P143" s="5"/>
      <c r="Q143" s="5"/>
      <c r="R143" s="5"/>
      <c r="S143" s="5"/>
      <c r="T143" s="5"/>
      <c r="U143" s="5"/>
      <c r="V143" s="3">
        <f t="shared" si="2"/>
        <v>1</v>
      </c>
    </row>
    <row r="144" spans="1:22" s="3" customFormat="1">
      <c r="A144" s="3" t="s">
        <v>142</v>
      </c>
      <c r="C144" s="4"/>
      <c r="D144" s="4"/>
      <c r="E144" s="4"/>
      <c r="F144" s="4"/>
      <c r="G144" s="4"/>
      <c r="H144" s="5"/>
      <c r="I144" s="4"/>
      <c r="J144" s="5"/>
      <c r="K144" s="5"/>
      <c r="L144" s="5"/>
      <c r="M144" s="4">
        <v>2</v>
      </c>
      <c r="N144" s="4"/>
      <c r="O144" s="5">
        <v>3</v>
      </c>
      <c r="P144" s="5"/>
      <c r="Q144" s="5">
        <v>1</v>
      </c>
      <c r="R144" s="5">
        <v>13</v>
      </c>
      <c r="S144" s="5"/>
      <c r="T144" s="5">
        <v>2</v>
      </c>
      <c r="U144" s="5">
        <v>60</v>
      </c>
      <c r="V144" s="3">
        <f t="shared" si="2"/>
        <v>81</v>
      </c>
    </row>
    <row r="145" spans="1:22" s="3" customFormat="1">
      <c r="A145" s="3" t="s">
        <v>161</v>
      </c>
      <c r="C145" s="4"/>
      <c r="D145" s="4"/>
      <c r="E145" s="4"/>
      <c r="F145" s="4"/>
      <c r="G145" s="4"/>
      <c r="H145" s="5"/>
      <c r="I145" s="4"/>
      <c r="J145" s="5"/>
      <c r="K145" s="5"/>
      <c r="L145" s="5"/>
      <c r="M145" s="4"/>
      <c r="N145" s="4"/>
      <c r="O145" s="5"/>
      <c r="P145" s="5"/>
      <c r="Q145" s="5"/>
      <c r="R145" s="5"/>
      <c r="S145" s="5"/>
      <c r="T145" s="5"/>
      <c r="U145" s="5">
        <v>1</v>
      </c>
      <c r="V145" s="3">
        <f t="shared" si="2"/>
        <v>1</v>
      </c>
    </row>
    <row r="146" spans="1:22" s="1" customFormat="1">
      <c r="A146" s="1" t="s">
        <v>125</v>
      </c>
      <c r="C146" s="4"/>
      <c r="D146" s="2"/>
      <c r="E146" s="2"/>
      <c r="F146" s="2"/>
      <c r="G146" s="4"/>
      <c r="H146" s="5">
        <v>1</v>
      </c>
      <c r="I146" s="4"/>
      <c r="J146" s="5"/>
      <c r="K146" s="5"/>
      <c r="L146" s="5">
        <v>1</v>
      </c>
      <c r="M146" s="4"/>
      <c r="N146" s="4"/>
      <c r="O146" s="5"/>
      <c r="P146" s="5"/>
      <c r="Q146" s="5"/>
      <c r="R146" s="5"/>
      <c r="S146" s="5"/>
      <c r="T146" s="5"/>
      <c r="U146" s="5">
        <v>2</v>
      </c>
      <c r="V146" s="3">
        <f t="shared" si="2"/>
        <v>4</v>
      </c>
    </row>
    <row r="147" spans="1:22" s="3" customFormat="1">
      <c r="A147" s="3" t="s">
        <v>153</v>
      </c>
      <c r="C147" s="4"/>
      <c r="D147" s="4"/>
      <c r="E147" s="4"/>
      <c r="F147" s="4"/>
      <c r="G147" s="4"/>
      <c r="H147" s="5"/>
      <c r="I147" s="4"/>
      <c r="J147" s="5"/>
      <c r="K147" s="5"/>
      <c r="L147" s="5">
        <v>1</v>
      </c>
      <c r="M147" s="4"/>
      <c r="N147" s="4"/>
      <c r="O147" s="5"/>
      <c r="P147" s="5"/>
      <c r="Q147" s="5"/>
      <c r="R147" s="5"/>
      <c r="S147" s="5"/>
      <c r="T147" s="5"/>
      <c r="U147" s="5"/>
      <c r="V147" s="3">
        <f t="shared" si="2"/>
        <v>1</v>
      </c>
    </row>
    <row r="148" spans="1:22" s="3" customFormat="1">
      <c r="A148" s="3" t="s">
        <v>152</v>
      </c>
      <c r="C148" s="4"/>
      <c r="D148" s="4"/>
      <c r="E148" s="4"/>
      <c r="F148" s="4"/>
      <c r="G148" s="4"/>
      <c r="H148" s="5"/>
      <c r="I148" s="4"/>
      <c r="J148" s="5"/>
      <c r="K148" s="5"/>
      <c r="L148" s="5">
        <v>4</v>
      </c>
      <c r="M148" s="4"/>
      <c r="N148" s="4"/>
      <c r="O148" s="5"/>
      <c r="P148" s="5"/>
      <c r="Q148" s="5"/>
      <c r="R148" s="5"/>
      <c r="S148" s="5"/>
      <c r="T148" s="5"/>
      <c r="U148" s="5"/>
      <c r="V148" s="3">
        <f t="shared" si="2"/>
        <v>4</v>
      </c>
    </row>
    <row r="149" spans="1:22" s="1" customFormat="1">
      <c r="A149" s="1" t="s">
        <v>120</v>
      </c>
      <c r="C149" s="4"/>
      <c r="D149" s="2"/>
      <c r="E149" s="2">
        <v>2</v>
      </c>
      <c r="F149" s="2"/>
      <c r="G149" s="4"/>
      <c r="H149" s="5"/>
      <c r="I149" s="4"/>
      <c r="J149" s="5"/>
      <c r="K149" s="5"/>
      <c r="L149" s="5"/>
      <c r="M149" s="4"/>
      <c r="N149" s="4"/>
      <c r="O149" s="5"/>
      <c r="P149" s="5"/>
      <c r="Q149" s="5"/>
      <c r="R149" s="5"/>
      <c r="S149" s="5"/>
      <c r="T149" s="5"/>
      <c r="U149" s="5"/>
      <c r="V149" s="3">
        <f t="shared" si="2"/>
        <v>2</v>
      </c>
    </row>
    <row r="150" spans="1:22">
      <c r="A150" s="11" t="s">
        <v>1</v>
      </c>
      <c r="B150" s="11"/>
      <c r="C150" s="4">
        <f>SUM(C5:C149)</f>
        <v>5686</v>
      </c>
      <c r="D150" s="2">
        <f t="shared" ref="D150:V150" si="3">SUM(D5:D149)</f>
        <v>28</v>
      </c>
      <c r="E150" s="2">
        <f t="shared" si="3"/>
        <v>103</v>
      </c>
      <c r="F150" s="2">
        <f t="shared" si="3"/>
        <v>67</v>
      </c>
      <c r="G150" s="4">
        <f t="shared" si="3"/>
        <v>6</v>
      </c>
      <c r="H150" s="5">
        <f t="shared" si="3"/>
        <v>769</v>
      </c>
      <c r="I150" s="4">
        <f t="shared" si="3"/>
        <v>194</v>
      </c>
      <c r="J150" s="5">
        <f t="shared" si="3"/>
        <v>451</v>
      </c>
      <c r="K150" s="5">
        <f t="shared" si="3"/>
        <v>7058</v>
      </c>
      <c r="L150" s="5">
        <f t="shared" si="3"/>
        <v>5197</v>
      </c>
      <c r="M150" s="4">
        <f t="shared" si="3"/>
        <v>1661</v>
      </c>
      <c r="N150" s="4">
        <f t="shared" si="3"/>
        <v>2</v>
      </c>
      <c r="O150" s="5">
        <f t="shared" si="3"/>
        <v>88</v>
      </c>
      <c r="P150" s="5">
        <f t="shared" si="3"/>
        <v>9</v>
      </c>
      <c r="Q150" s="5">
        <f t="shared" si="3"/>
        <v>186</v>
      </c>
      <c r="R150" s="5">
        <f t="shared" si="3"/>
        <v>586</v>
      </c>
      <c r="S150" s="5">
        <f t="shared" si="3"/>
        <v>44</v>
      </c>
      <c r="T150" s="5">
        <f t="shared" si="3"/>
        <v>796</v>
      </c>
      <c r="U150" s="5">
        <f t="shared" si="3"/>
        <v>7894</v>
      </c>
      <c r="V150" s="2">
        <f t="shared" si="3"/>
        <v>30825</v>
      </c>
    </row>
    <row r="151" spans="1:22">
      <c r="V151" s="8"/>
    </row>
  </sheetData>
  <mergeCells count="129">
    <mergeCell ref="A2:B2"/>
    <mergeCell ref="A1:B1"/>
    <mergeCell ref="A139:B139"/>
    <mergeCell ref="A140:B140"/>
    <mergeCell ref="A141:B141"/>
    <mergeCell ref="A150:B150"/>
    <mergeCell ref="A3:B4"/>
    <mergeCell ref="A119:B119"/>
    <mergeCell ref="A121:B121"/>
    <mergeCell ref="A123:B123"/>
    <mergeCell ref="A125:B125"/>
    <mergeCell ref="A127:B127"/>
    <mergeCell ref="A129:B129"/>
    <mergeCell ref="A130:B130"/>
    <mergeCell ref="A131:B131"/>
    <mergeCell ref="A135:B135"/>
    <mergeCell ref="A108:B108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98:B98"/>
    <mergeCell ref="A99:B99"/>
    <mergeCell ref="A101:B101"/>
    <mergeCell ref="A102:B102"/>
    <mergeCell ref="A103:B103"/>
    <mergeCell ref="A104:B104"/>
    <mergeCell ref="A105:B105"/>
    <mergeCell ref="A106:B106"/>
    <mergeCell ref="A107:B107"/>
    <mergeCell ref="A85:B85"/>
    <mergeCell ref="A86:B86"/>
    <mergeCell ref="A87:B87"/>
    <mergeCell ref="A89:B89"/>
    <mergeCell ref="A90:B90"/>
    <mergeCell ref="A91:B91"/>
    <mergeCell ref="A94:B94"/>
    <mergeCell ref="A95:B95"/>
    <mergeCell ref="A97:B97"/>
    <mergeCell ref="A73:B73"/>
    <mergeCell ref="A74:B74"/>
    <mergeCell ref="A75:B75"/>
    <mergeCell ref="A76:B76"/>
    <mergeCell ref="A77:B77"/>
    <mergeCell ref="A79:B79"/>
    <mergeCell ref="A82:B82"/>
    <mergeCell ref="A83:B83"/>
    <mergeCell ref="A84:B84"/>
    <mergeCell ref="A62:B62"/>
    <mergeCell ref="A63:B63"/>
    <mergeCell ref="A65:B65"/>
    <mergeCell ref="A66:B66"/>
    <mergeCell ref="A67:B67"/>
    <mergeCell ref="A68:B68"/>
    <mergeCell ref="A69:B69"/>
    <mergeCell ref="A71:B71"/>
    <mergeCell ref="A72:B7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40:B40"/>
    <mergeCell ref="A42:B42"/>
    <mergeCell ref="A43:B43"/>
    <mergeCell ref="A46:B46"/>
    <mergeCell ref="A48:B48"/>
    <mergeCell ref="A49:B49"/>
    <mergeCell ref="A50:B50"/>
    <mergeCell ref="A51:B51"/>
    <mergeCell ref="A52:B52"/>
    <mergeCell ref="A27:B27"/>
    <mergeCell ref="A28:B28"/>
    <mergeCell ref="A29:B29"/>
    <mergeCell ref="A30:B30"/>
    <mergeCell ref="A33:B33"/>
    <mergeCell ref="A34:B34"/>
    <mergeCell ref="A36:B36"/>
    <mergeCell ref="A37:B37"/>
    <mergeCell ref="A38:B38"/>
    <mergeCell ref="A15:B15"/>
    <mergeCell ref="A16:B16"/>
    <mergeCell ref="A19:B19"/>
    <mergeCell ref="A20:B20"/>
    <mergeCell ref="A21:B21"/>
    <mergeCell ref="A22:B22"/>
    <mergeCell ref="A23:B23"/>
    <mergeCell ref="A25:B25"/>
    <mergeCell ref="A26:B26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C1:U1"/>
    <mergeCell ref="V1:V4"/>
    <mergeCell ref="C2:L2"/>
    <mergeCell ref="M2:U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phoneticPr fontId="1" type="noConversion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曹美娟</dc:creator>
  <cp:lastModifiedBy>陳怡旬</cp:lastModifiedBy>
  <cp:lastPrinted>2019-02-23T06:22:43Z</cp:lastPrinted>
  <dcterms:created xsi:type="dcterms:W3CDTF">2018-03-09T10:26:56Z</dcterms:created>
  <dcterms:modified xsi:type="dcterms:W3CDTF">2019-02-26T06:10:09Z</dcterms:modified>
</cp:coreProperties>
</file>