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虹瑩工作\1學產基金\財務公告\補捐助公告\107年\"/>
    </mc:Choice>
  </mc:AlternateContent>
  <bookViews>
    <workbookView xWindow="0" yWindow="0" windowWidth="22968" windowHeight="9180"/>
  </bookViews>
  <sheets>
    <sheet name="累計" sheetId="1" r:id="rId1"/>
  </sheets>
  <externalReferences>
    <externalReference r:id="rId2"/>
  </externalReferences>
  <definedNames>
    <definedName name="_xlnm._FilterDatabase" localSheetId="0" hidden="1">累計!$B$6:$E$38</definedName>
    <definedName name="_xlnm.Print_Area" localSheetId="0">累計!$B$1:$E$5</definedName>
    <definedName name="_xlnm.Print_Titles" localSheetId="0">累計!$1:$5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<sst xmlns="http://schemas.openxmlformats.org/spreadsheetml/2006/main" count="106" uniqueCount="50">
  <si>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</si>
  <si>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</si>
  <si>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補（捐）助其他政府機關或團體私人經費報告表</t>
    <phoneticPr fontId="3" type="noConversion"/>
  </si>
  <si>
    <t>性質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</si>
  <si>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</si>
  <si>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</si>
  <si>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</si>
  <si>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</si>
  <si>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會費、捐助、補助、分攤、照護、救濟與交流活動費-捐助、補助與獎助-捐助國內團體</t>
  </si>
  <si>
    <t>會費、捐助、補助、分攤、照護、救濟與交流活動費-捐助、補助與獎助-獎助學員生給與</t>
  </si>
  <si>
    <t>合計</t>
  </si>
  <si>
    <t>中華民國107年度8月份</t>
    <phoneticPr fontId="3" type="noConversion"/>
  </si>
  <si>
    <t>國立佳冬高級農業職業學校</t>
  </si>
  <si>
    <t>支付辦理107年度第2梯次教育部學產基金補助培訓具特殊專長弱勢學生計畫</t>
  </si>
  <si>
    <t>會費、捐助、補助、分攤、照護、救濟與交流活動費-捐助、補助與獎助-補(協)助政府機關(構)</t>
  </si>
  <si>
    <t>臺中市政府教育局</t>
  </si>
  <si>
    <t>臺北市政府教育局</t>
  </si>
  <si>
    <t>國立花蓮高級農業職業學校</t>
  </si>
  <si>
    <t>新竹縣政府</t>
  </si>
  <si>
    <t>臺南市政府教育局</t>
  </si>
  <si>
    <t>嘉義縣政府</t>
  </si>
  <si>
    <t>南投縣政府</t>
  </si>
  <si>
    <t>國立苗栗高級農工職業學校</t>
  </si>
  <si>
    <t>苗栗縣政府</t>
  </si>
  <si>
    <t>高雄市政府教育局</t>
  </si>
  <si>
    <t>基隆市政府</t>
  </si>
  <si>
    <t>屏東縣政府</t>
  </si>
  <si>
    <t>花蓮縣政府</t>
  </si>
  <si>
    <t>雲林縣政府</t>
  </si>
  <si>
    <t>桃園市政府教育局</t>
  </si>
  <si>
    <t>臺東縣政府</t>
  </si>
  <si>
    <t>宜蘭縣政府</t>
  </si>
  <si>
    <t>財團法人「張老師」基金會桃園分事務所</t>
  </si>
  <si>
    <t>支付辦理107年度第1梯次教育部學產基金補助民間團體輔導高關懷學生計畫經費</t>
  </si>
  <si>
    <t>社團法人臺灣雲彩全人關懷協會</t>
  </si>
  <si>
    <t>支付辦理107年度第2梯次教育部學產基金補助民間團體輔導高關懷學生計畫經費</t>
  </si>
  <si>
    <t>社團法人中華點亮生命教育協會</t>
  </si>
  <si>
    <t>財團法人天主教瑪利亞方濟各傳教女修會附設私立米可之家</t>
  </si>
  <si>
    <t>財團法人臺灣更生保護會嘉義分會</t>
  </si>
  <si>
    <t>嘉義縣私立萬能高級工商職業學校</t>
  </si>
  <si>
    <t>會費、捐助、補助、分攤、照護、救濟與交流活動費-捐助、補助與獎助-捐助私校</t>
  </si>
  <si>
    <t>上騰學校財團法人花蓮縣上騰高級工商職業學校</t>
  </si>
  <si>
    <t>財團法人南投縣私立三育高級中學</t>
  </si>
  <si>
    <t>雲林縣私立大德工業商業職業學校</t>
  </si>
  <si>
    <t>支付107年度教育部學產基金補助高級中等以上學校辦理工讀服務計畫</t>
  </si>
  <si>
    <t>彰化縣立田中高級中學</t>
  </si>
  <si>
    <t>財團法人朝陽科技大學</t>
  </si>
  <si>
    <t>支付教育部學產基金急難慰問金預撥經費-第59撥</t>
  </si>
  <si>
    <t>會費、捐助、補助、分攤、照護、救濟與交流活動費-補貼(償)、獎勵、慰問、照護與救濟-慰問、照護及濟助金</t>
  </si>
  <si>
    <t>彰化縣政府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</si>
</sst>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-ExtB"/>
      <family val="1"/>
      <charset val="136"/>
    </font>
    <font>
      <sz val="9"/>
      <name val="新細明體"/>
      <family val="1"/>
      <charset val="136"/>
    </font>
    <font>
      <b/>
      <sz val="12"/>
      <name val="新細明體-ExtB"/>
      <family val="1"/>
      <charset val="136"/>
    </font>
    <font>
      <b/>
      <sz val="12"/>
      <name val="Times New Roman"/>
      <family val="1"/>
    </font>
    <font>
      <b/>
      <u/>
      <sz val="12"/>
      <name val="新細明體-ExtB"/>
      <family val="1"/>
      <charset val="136"/>
    </font>
    <font>
      <sz val="12"/>
      <name val="新細明體-ExtB"/>
      <family val="1"/>
      <charset val="136"/>
    </font>
    <font>
      <sz val="10"/>
      <color indexed="8"/>
      <name val="新細明體-ExtB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 wrapText="1"/>
    </xf>
  </cellXfs>
  <cellStyles count="2">
    <cellStyle name="一般" xfId="0" builtinId="0"/>
    <cellStyle name="千分位" xfId="1" builtinId="3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numFmt numFmtId="176" formatCode="_-* #,##0_-;\-* #,##0_-;_-* &quot;-&quot;??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numFmt numFmtId="176" formatCode="_-* #,##0_-;\-* #,##0_-;_-* &quot;-&quot;??_-;_-@_-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ejsmpc\Desktop\107&#24180;&#23416;&#29986;&#22522;&#37329;&#35036;&#25424;&#21161;(&#25130;&#33267;7&#26376;&#2022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格式"/>
      <sheetName val="分析表"/>
      <sheetName val="累計"/>
      <sheetName val="工作表2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表格1" displayName="表格1" ref="A5:E38" totalsRowCount="1" headerRowDxfId="12" dataDxfId="11" totalsRowDxfId="10">
  <autoFilter ref="A5:E6"/>
  <tableColumns count="5">
    <tableColumn id="1" name="性質" totalsRowLabel="合計" dataDxfId="9" totalsRowDxfId="8"/>
    <tableColumn id="2" name="受補 (捐) 助單位名稱" dataDxfId="7" totalsRowDxfId="6"/>
    <tableColumn id="3" name="補 (捐) 助計畫名稱" dataDxfId="5" totalsRowDxfId="4"/>
    <tableColumn id="4" name="列支科目名稱" dataDxfId="3" totalsRowDxfId="2"/>
    <tableColumn id="8" name="本年度撥付數" totalsRowFunction="sum" dataDxfId="1" totalsRowDxfId="0" dataCellStyle="千分位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topLeftCell="B1" zoomScaleNormal="100" workbookViewId="0">
      <selection activeCell="F37" sqref="F37"/>
    </sheetView>
  </sheetViews>
  <sheetFormatPr defaultColWidth="11.5546875" defaultRowHeight="13.8"/>
  <cols>
    <col min="1" max="1" width="18" style="3" hidden="1" customWidth="1"/>
    <col min="2" max="2" width="22.88671875" style="6" customWidth="1"/>
    <col min="3" max="3" width="23.21875" style="6" customWidth="1"/>
    <col min="4" max="4" width="22.88671875" style="6" customWidth="1"/>
    <col min="5" max="5" width="13.6640625" style="3" customWidth="1"/>
    <col min="6" max="6" width="11.5546875" style="10"/>
    <col min="7" max="16384" width="11.5546875" style="2"/>
  </cols>
  <sheetData>
    <row r="1" spans="1:6" ht="16.2">
      <c r="B1" s="9" t="s">
        <v>0</v>
      </c>
      <c r="C1" s="9"/>
      <c r="D1" s="9"/>
      <c r="E1" s="9"/>
    </row>
    <row r="2" spans="1:6" ht="16.2">
      <c r="B2" s="11" t="s">
        <v>1</v>
      </c>
      <c r="C2" s="11"/>
      <c r="D2" s="11"/>
      <c r="E2" s="11"/>
    </row>
    <row r="3" spans="1:6" ht="14.25" customHeight="1">
      <c r="B3" s="11" t="s">
        <v>2</v>
      </c>
      <c r="C3" s="11"/>
      <c r="D3" s="11"/>
      <c r="E3" s="11"/>
    </row>
    <row r="4" spans="1:6" ht="16.2">
      <c r="B4" s="8" t="s">
        <v>11</v>
      </c>
      <c r="C4" s="8"/>
      <c r="D4" s="8"/>
      <c r="E4" s="8"/>
    </row>
    <row r="5" spans="1:6" s="4" customFormat="1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12"/>
    </row>
    <row r="6" spans="1:6" s="5" customFormat="1" ht="55.2">
      <c r="A6" s="3"/>
      <c r="B6" s="6" t="s">
        <v>12</v>
      </c>
      <c r="C6" s="6" t="s">
        <v>13</v>
      </c>
      <c r="D6" s="6" t="s">
        <v>14</v>
      </c>
      <c r="E6" s="13">
        <v>100000</v>
      </c>
      <c r="F6" s="3"/>
    </row>
    <row r="7" spans="1:6" s="1" customFormat="1" ht="55.2">
      <c r="A7" s="3"/>
      <c r="B7" s="6" t="s">
        <v>49</v>
      </c>
      <c r="C7" s="3" t="s">
        <v>13</v>
      </c>
      <c r="D7" s="6" t="s">
        <v>14</v>
      </c>
      <c r="E7" s="13">
        <v>70000</v>
      </c>
      <c r="F7" s="14"/>
    </row>
    <row r="8" spans="1:6" s="1" customFormat="1" ht="55.2">
      <c r="A8" s="3"/>
      <c r="B8" s="6" t="s">
        <v>15</v>
      </c>
      <c r="C8" s="7" t="s">
        <v>13</v>
      </c>
      <c r="D8" s="6" t="s">
        <v>14</v>
      </c>
      <c r="E8" s="13">
        <v>264550</v>
      </c>
      <c r="F8" s="14"/>
    </row>
    <row r="9" spans="1:6" s="1" customFormat="1" ht="55.2">
      <c r="A9" s="3"/>
      <c r="B9" s="6" t="s">
        <v>16</v>
      </c>
      <c r="C9" s="7" t="s">
        <v>13</v>
      </c>
      <c r="D9" s="6" t="s">
        <v>14</v>
      </c>
      <c r="E9" s="13">
        <v>520000</v>
      </c>
      <c r="F9" s="14"/>
    </row>
    <row r="10" spans="1:6" s="1" customFormat="1" ht="55.2">
      <c r="A10" s="3"/>
      <c r="B10" s="6" t="s">
        <v>17</v>
      </c>
      <c r="C10" s="7" t="s">
        <v>13</v>
      </c>
      <c r="D10" s="6" t="s">
        <v>14</v>
      </c>
      <c r="E10" s="13">
        <v>130000</v>
      </c>
      <c r="F10" s="14"/>
    </row>
    <row r="11" spans="1:6" s="1" customFormat="1" ht="55.2">
      <c r="A11" s="3"/>
      <c r="B11" s="6" t="s">
        <v>18</v>
      </c>
      <c r="C11" s="7" t="s">
        <v>13</v>
      </c>
      <c r="D11" s="6" t="s">
        <v>14</v>
      </c>
      <c r="E11" s="13">
        <v>210000</v>
      </c>
      <c r="F11" s="14"/>
    </row>
    <row r="12" spans="1:6" s="1" customFormat="1" ht="55.2">
      <c r="A12" s="3"/>
      <c r="B12" s="6" t="s">
        <v>19</v>
      </c>
      <c r="C12" s="7" t="s">
        <v>13</v>
      </c>
      <c r="D12" s="6" t="s">
        <v>14</v>
      </c>
      <c r="E12" s="13">
        <v>200000</v>
      </c>
      <c r="F12" s="14"/>
    </row>
    <row r="13" spans="1:6" s="1" customFormat="1" ht="55.2">
      <c r="A13" s="3"/>
      <c r="B13" s="6" t="s">
        <v>20</v>
      </c>
      <c r="C13" s="7" t="s">
        <v>13</v>
      </c>
      <c r="D13" s="6" t="s">
        <v>14</v>
      </c>
      <c r="E13" s="13">
        <v>150000</v>
      </c>
      <c r="F13" s="14"/>
    </row>
    <row r="14" spans="1:6" ht="55.2">
      <c r="B14" s="6" t="s">
        <v>21</v>
      </c>
      <c r="C14" s="7" t="s">
        <v>13</v>
      </c>
      <c r="D14" s="6" t="s">
        <v>14</v>
      </c>
      <c r="E14" s="13">
        <v>70000</v>
      </c>
    </row>
    <row r="15" spans="1:6" ht="55.2">
      <c r="B15" s="6" t="s">
        <v>22</v>
      </c>
      <c r="C15" s="6" t="s">
        <v>13</v>
      </c>
      <c r="D15" s="6" t="s">
        <v>14</v>
      </c>
      <c r="E15" s="13">
        <v>40000</v>
      </c>
    </row>
    <row r="16" spans="1:6" ht="55.2">
      <c r="B16" s="6" t="s">
        <v>23</v>
      </c>
      <c r="C16" s="6" t="s">
        <v>13</v>
      </c>
      <c r="D16" s="6" t="s">
        <v>14</v>
      </c>
      <c r="E16" s="13">
        <v>390000</v>
      </c>
    </row>
    <row r="17" spans="2:5" ht="55.2">
      <c r="B17" s="6" t="s">
        <v>24</v>
      </c>
      <c r="C17" s="6" t="s">
        <v>13</v>
      </c>
      <c r="D17" s="6" t="s">
        <v>14</v>
      </c>
      <c r="E17" s="13">
        <v>145485</v>
      </c>
    </row>
    <row r="18" spans="2:5" ht="55.2">
      <c r="B18" s="6" t="s">
        <v>25</v>
      </c>
      <c r="C18" s="6" t="s">
        <v>13</v>
      </c>
      <c r="D18" s="6" t="s">
        <v>14</v>
      </c>
      <c r="E18" s="13">
        <v>100000</v>
      </c>
    </row>
    <row r="19" spans="2:5" ht="55.2">
      <c r="B19" s="6" t="s">
        <v>26</v>
      </c>
      <c r="C19" s="6" t="s">
        <v>13</v>
      </c>
      <c r="D19" s="6" t="s">
        <v>14</v>
      </c>
      <c r="E19" s="13">
        <v>570000</v>
      </c>
    </row>
    <row r="20" spans="2:5" ht="55.2">
      <c r="B20" s="6" t="s">
        <v>27</v>
      </c>
      <c r="C20" s="6" t="s">
        <v>13</v>
      </c>
      <c r="D20" s="6" t="s">
        <v>14</v>
      </c>
      <c r="E20" s="13">
        <v>540000</v>
      </c>
    </row>
    <row r="21" spans="2:5" ht="55.2">
      <c r="B21" s="6" t="s">
        <v>28</v>
      </c>
      <c r="C21" s="6" t="s">
        <v>13</v>
      </c>
      <c r="D21" s="6" t="s">
        <v>14</v>
      </c>
      <c r="E21" s="13">
        <v>120000</v>
      </c>
    </row>
    <row r="22" spans="2:5" ht="55.2">
      <c r="B22" s="6" t="s">
        <v>29</v>
      </c>
      <c r="C22" s="6" t="s">
        <v>13</v>
      </c>
      <c r="D22" s="6" t="s">
        <v>14</v>
      </c>
      <c r="E22" s="13">
        <v>536700</v>
      </c>
    </row>
    <row r="23" spans="2:5" ht="55.2">
      <c r="B23" s="6" t="s">
        <v>30</v>
      </c>
      <c r="C23" s="6" t="s">
        <v>13</v>
      </c>
      <c r="D23" s="6" t="s">
        <v>14</v>
      </c>
      <c r="E23" s="13">
        <v>330000</v>
      </c>
    </row>
    <row r="24" spans="2:5" ht="55.2">
      <c r="B24" s="6" t="s">
        <v>31</v>
      </c>
      <c r="C24" s="6" t="s">
        <v>13</v>
      </c>
      <c r="D24" s="6" t="s">
        <v>14</v>
      </c>
      <c r="E24" s="13">
        <v>50000</v>
      </c>
    </row>
    <row r="25" spans="2:5" ht="55.2">
      <c r="B25" s="6" t="s">
        <v>32</v>
      </c>
      <c r="C25" s="6" t="s">
        <v>33</v>
      </c>
      <c r="D25" s="6" t="s">
        <v>8</v>
      </c>
      <c r="E25" s="13">
        <v>100000</v>
      </c>
    </row>
    <row r="26" spans="2:5" ht="55.2">
      <c r="B26" s="6" t="s">
        <v>34</v>
      </c>
      <c r="C26" s="6" t="s">
        <v>35</v>
      </c>
      <c r="D26" s="6" t="s">
        <v>8</v>
      </c>
      <c r="E26" s="13">
        <v>45000</v>
      </c>
    </row>
    <row r="27" spans="2:5" ht="55.2">
      <c r="B27" s="6" t="s">
        <v>36</v>
      </c>
      <c r="C27" s="6" t="s">
        <v>35</v>
      </c>
      <c r="D27" s="6" t="s">
        <v>8</v>
      </c>
      <c r="E27" s="13">
        <v>60000</v>
      </c>
    </row>
    <row r="28" spans="2:5" ht="55.2">
      <c r="B28" s="6" t="s">
        <v>37</v>
      </c>
      <c r="C28" s="6" t="s">
        <v>35</v>
      </c>
      <c r="D28" s="6" t="s">
        <v>8</v>
      </c>
      <c r="E28" s="13">
        <v>150000</v>
      </c>
    </row>
    <row r="29" spans="2:5" ht="55.2">
      <c r="B29" s="6" t="s">
        <v>38</v>
      </c>
      <c r="C29" s="6" t="s">
        <v>35</v>
      </c>
      <c r="D29" s="6" t="s">
        <v>8</v>
      </c>
      <c r="E29" s="13">
        <v>100000</v>
      </c>
    </row>
    <row r="30" spans="2:5" ht="55.2">
      <c r="B30" s="6" t="s">
        <v>39</v>
      </c>
      <c r="C30" s="6" t="s">
        <v>13</v>
      </c>
      <c r="D30" s="6" t="s">
        <v>40</v>
      </c>
      <c r="E30" s="13">
        <v>30000</v>
      </c>
    </row>
    <row r="31" spans="2:5" ht="55.2">
      <c r="B31" s="6" t="s">
        <v>41</v>
      </c>
      <c r="C31" s="6" t="s">
        <v>13</v>
      </c>
      <c r="D31" s="6" t="s">
        <v>40</v>
      </c>
      <c r="E31" s="13">
        <v>100000</v>
      </c>
    </row>
    <row r="32" spans="2:5" ht="55.2">
      <c r="B32" s="6" t="s">
        <v>42</v>
      </c>
      <c r="C32" s="6" t="s">
        <v>13</v>
      </c>
      <c r="D32" s="6" t="s">
        <v>40</v>
      </c>
      <c r="E32" s="13">
        <v>70000</v>
      </c>
    </row>
    <row r="33" spans="1:5" ht="55.2">
      <c r="B33" s="6" t="s">
        <v>43</v>
      </c>
      <c r="C33" s="6" t="s">
        <v>13</v>
      </c>
      <c r="D33" s="6" t="s">
        <v>40</v>
      </c>
      <c r="E33" s="13">
        <v>100000</v>
      </c>
    </row>
    <row r="34" spans="1:5" ht="55.2">
      <c r="B34" s="6" t="s">
        <v>29</v>
      </c>
      <c r="C34" s="6" t="s">
        <v>44</v>
      </c>
      <c r="D34" s="6" t="s">
        <v>9</v>
      </c>
      <c r="E34" s="13">
        <v>1361420</v>
      </c>
    </row>
    <row r="35" spans="1:5" ht="55.2">
      <c r="B35" s="6" t="s">
        <v>45</v>
      </c>
      <c r="C35" s="6" t="s">
        <v>44</v>
      </c>
      <c r="D35" s="6" t="s">
        <v>9</v>
      </c>
      <c r="E35" s="13">
        <v>248336</v>
      </c>
    </row>
    <row r="36" spans="1:5" ht="55.2">
      <c r="B36" s="6" t="s">
        <v>45</v>
      </c>
      <c r="C36" s="6" t="s">
        <v>44</v>
      </c>
      <c r="D36" s="6" t="s">
        <v>9</v>
      </c>
      <c r="E36" s="13">
        <v>282384</v>
      </c>
    </row>
    <row r="37" spans="1:5" ht="69">
      <c r="B37" s="6" t="s">
        <v>46</v>
      </c>
      <c r="C37" s="6" t="s">
        <v>47</v>
      </c>
      <c r="D37" s="6" t="s">
        <v>48</v>
      </c>
      <c r="E37" s="13">
        <v>30000000</v>
      </c>
    </row>
    <row r="38" spans="1:5">
      <c r="A38" s="3" t="s">
        <v>10</v>
      </c>
      <c r="E38" s="15">
        <f>SUBTOTAL(109,表格1[本年度撥付數])</f>
        <v>37183875</v>
      </c>
    </row>
  </sheetData>
  <mergeCells count="4">
    <mergeCell ref="B1:E1"/>
    <mergeCell ref="B2:E2"/>
    <mergeCell ref="B3:E3"/>
    <mergeCell ref="B4:E4"/>
  </mergeCells>
  <phoneticPr fontId="3" type="noConversion"/>
  <printOptions horizontalCentered="1"/>
  <pageMargins left="0.55118110236220474" right="0.55118110236220474" top="0.39370078740157483" bottom="0.39370078740157483" header="0.51181102362204722" footer="0.31496062992125984"/>
  <pageSetup paperSize="9" fitToHeight="0" orientation="portrait" r:id="rId1"/>
  <headerFooter alignWithMargins="0">
    <oddFooter>&amp;C&amp;"Times New Roman,粗體"&amp;P/&amp;N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[1]工作表2!#REF!</xm:f>
          </x14:formula1>
          <xm:sqref>D6:D37</xm:sqref>
        </x14:dataValidation>
        <x14:dataValidation type="list" allowBlank="1" showInputMessage="1" showErrorMessage="1">
          <x14:formula1>
            <xm:f>[1]工作表2!#REF!</xm:f>
          </x14:formula1>
          <xm:sqref>A6:A37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累計</vt:lpstr>
      <vt:lpstr>累計!Print_Area</vt:lpstr>
      <vt:lpstr>累計!Print_Titles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dcterms:created xsi:type="dcterms:W3CDTF">2018-08-15T03:04:46Z</dcterms:created>
  <dcterms:modified xsi:type="dcterms:W3CDTF">2018-09-13T03:45:46Z</dcterms:modified>
</cp:coreProperties>
</file>