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7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累計!$B$5:$E$32</definedName>
    <definedName name="_xlnm.Print_Area" localSheetId="0">累計!$B$1:$E$31</definedName>
    <definedName name="_xlnm.Print_Titles" localSheetId="0">累計!$1:$4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<sst xmlns="http://schemas.openxmlformats.org/spreadsheetml/2006/main" count="117" uniqueCount="49">
  <si>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</si>
  <si>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</si>
  <si>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中華民國107年度2月份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</si>
  <si>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</si>
  <si>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</si>
  <si>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</si>
  <si>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</si>
  <si>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</si>
  <si>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一、補(協)助其他政府機關(構)-1.中央政府機關學校間</t>
  </si>
  <si>
    <t>國立花蓮高級工業職業學校</t>
    <phoneticPr fontId="3" type="noConversion"/>
  </si>
  <si>
    <t>支付辦理107年度第1梯次教育部學產基金補助培訓具特殊專長弱勢學生計畫</t>
    <phoneticPr fontId="3" type="noConversion"/>
  </si>
  <si>
    <t>會費、捐助、補助、分攤、照護、救濟與交流活動費-捐助、補助與獎助-補(協)助政府機關(構)</t>
  </si>
  <si>
    <t>國立埔里高級工業職業學校</t>
    <phoneticPr fontId="3" type="noConversion"/>
  </si>
  <si>
    <t>支付辦理107年度第1梯次教育部學產基金補助培訓具特殊專長弱勢學生計畫</t>
    <phoneticPr fontId="3" type="noConversion"/>
  </si>
  <si>
    <t>國立成功高級商業水產職業學校</t>
    <phoneticPr fontId="3" type="noConversion"/>
  </si>
  <si>
    <t>一、補(協)助其他政府機關(構)-2.地方政府</t>
  </si>
  <si>
    <t>基隆市政府</t>
    <phoneticPr fontId="3" type="noConversion"/>
  </si>
  <si>
    <t>雲林縣政府</t>
    <phoneticPr fontId="3" type="noConversion"/>
  </si>
  <si>
    <t>國立基隆特殊教育學校</t>
    <phoneticPr fontId="3" type="noConversion"/>
  </si>
  <si>
    <t>臺中市政府教育局</t>
    <phoneticPr fontId="3" type="noConversion"/>
  </si>
  <si>
    <t>國立彰化特殊教育學校</t>
    <phoneticPr fontId="3" type="noConversion"/>
  </si>
  <si>
    <t>臺南市政府教育局</t>
    <phoneticPr fontId="3" type="noConversion"/>
  </si>
  <si>
    <t>苗栗縣政府</t>
    <phoneticPr fontId="3" type="noConversion"/>
  </si>
  <si>
    <t>高雄市政府教育局</t>
    <phoneticPr fontId="3" type="noConversion"/>
  </si>
  <si>
    <t>嘉義縣政府</t>
    <phoneticPr fontId="3" type="noConversion"/>
  </si>
  <si>
    <t>桃園市政府教育局</t>
    <phoneticPr fontId="3" type="noConversion"/>
  </si>
  <si>
    <t>國立北門高級農工職業學校</t>
    <phoneticPr fontId="3" type="noConversion"/>
  </si>
  <si>
    <t>國立虎尾科技大學</t>
    <phoneticPr fontId="3" type="noConversion"/>
  </si>
  <si>
    <t>國立臺南啟智學校</t>
    <phoneticPr fontId="3" type="noConversion"/>
  </si>
  <si>
    <t>國立臺南大學</t>
    <phoneticPr fontId="3" type="noConversion"/>
  </si>
  <si>
    <t>彰化縣政府</t>
    <phoneticPr fontId="3" type="noConversion"/>
  </si>
  <si>
    <t>國立和美實驗學校</t>
    <phoneticPr fontId="3" type="noConversion"/>
  </si>
  <si>
    <t>屏東縣政府</t>
    <phoneticPr fontId="3" type="noConversion"/>
  </si>
  <si>
    <t>國立宜蘭特殊教育學校</t>
    <phoneticPr fontId="3" type="noConversion"/>
  </si>
  <si>
    <t>國立新竹特殊教育學校</t>
    <phoneticPr fontId="3" type="noConversion"/>
  </si>
  <si>
    <t>二、捐助國內團體-1.財團法人</t>
  </si>
  <si>
    <t>財團法人淨化社會文教基金會附設新北市私立普賢慈海家園</t>
    <phoneticPr fontId="3" type="noConversion"/>
  </si>
  <si>
    <t>支付辦理107年度第1梯次教育部學產基金補助民間團體輔導高關懷學生計畫經費</t>
    <phoneticPr fontId="3" type="noConversion"/>
  </si>
  <si>
    <t>會費、捐助、補助、分攤、照護、救濟與交流活動費-捐助、補助與獎助-捐助國內團體</t>
  </si>
  <si>
    <t>二、捐助國內團體-2.其他團體</t>
  </si>
  <si>
    <t>社團法人臺灣想飛全人關懷協會</t>
    <phoneticPr fontId="3" type="noConversion"/>
  </si>
  <si>
    <t>三、捐助私校</t>
  </si>
  <si>
    <t>景文科技大學</t>
    <phoneticPr fontId="3" type="noConversion"/>
  </si>
  <si>
    <t>會費、捐助、補助、分攤、照護、救濟與交流活動費-捐助、補助與獎助-捐助私校</t>
  </si>
  <si>
    <t>陽明學校財團法人臺南市陽明高級工商職業學校</t>
    <phoneticPr fontId="3" type="noConversion"/>
  </si>
  <si>
    <t>財團法人朝陽科技大學</t>
    <phoneticPr fontId="3" type="noConversion"/>
  </si>
  <si>
    <t>支付教育部學產基金急難慰問金預撥經費-第56撥</t>
    <phoneticPr fontId="3" type="noConversion"/>
  </si>
  <si>
    <t>會費、捐助、補助、分攤、照護、救濟與交流活動費-補貼(償)、獎勵、慰問、照護與救濟-慰問、照護及濟助金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</si>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</sst>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8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8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8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32" totalsRowCount="1" headerRowDxfId="11" dataDxfId="10">
  <autoFilter ref="A4:E31"/>
  <tableColumns count="5">
    <tableColumn id="1" name="性質" totalsRowLabel="合計" dataDxfId="8" totalsRowDxfId="9"/>
    <tableColumn id="2" name="受補 (捐) 助單位名稱" dataDxfId="6" totalsRowDxfId="7"/>
    <tableColumn id="3" name="補 (捐) 助計畫名稱" dataDxfId="4" totalsRowDxfId="5"/>
    <tableColumn id="4" name="列支科目名稱" dataDxfId="2" totalsRowDxfId="3"/>
    <tableColumn id="8" name="本年度撥付數" totalsRowFunction="sum" dataDxfId="1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B1" zoomScaleNormal="100" workbookViewId="0">
      <selection activeCell="E9" sqref="E9"/>
    </sheetView>
  </sheetViews>
  <sheetFormatPr defaultColWidth="9" defaultRowHeight="13.8"/>
  <cols>
    <col min="1" max="1" width="19.33203125" style="1" hidden="1" customWidth="1"/>
    <col min="2" max="2" width="20.33203125" style="17" customWidth="1"/>
    <col min="3" max="3" width="19.77734375" style="17" customWidth="1"/>
    <col min="4" max="4" width="26" style="17" customWidth="1"/>
    <col min="5" max="5" width="14.6640625" style="20" customWidth="1"/>
    <col min="6" max="16384" width="9" style="3"/>
  </cols>
  <sheetData>
    <row r="1" spans="1:5" ht="16.2">
      <c r="B1" s="2" t="s">
        <v>0</v>
      </c>
      <c r="C1" s="2"/>
      <c r="D1" s="2"/>
      <c r="E1" s="2"/>
    </row>
    <row r="2" spans="1:5" ht="16.2">
      <c r="B2" s="4" t="s">
        <v>1</v>
      </c>
      <c r="C2" s="4"/>
      <c r="D2" s="4"/>
      <c r="E2" s="4"/>
    </row>
    <row r="3" spans="1:5" ht="16.2">
      <c r="B3" s="6" t="s">
        <v>2</v>
      </c>
      <c r="C3" s="6"/>
      <c r="D3" s="6"/>
      <c r="E3" s="6"/>
    </row>
    <row r="4" spans="1:5" s="9" customFormat="1" ht="18.600000000000001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ht="55.2">
      <c r="A5" s="5" t="s">
        <v>8</v>
      </c>
      <c r="B5" s="10" t="s">
        <v>9</v>
      </c>
      <c r="C5" s="10" t="s">
        <v>10</v>
      </c>
      <c r="D5" s="10" t="s">
        <v>11</v>
      </c>
      <c r="E5" s="11">
        <v>80000</v>
      </c>
    </row>
    <row r="6" spans="1:5" ht="55.2">
      <c r="A6" s="5" t="s">
        <v>8</v>
      </c>
      <c r="B6" s="10" t="s">
        <v>12</v>
      </c>
      <c r="C6" s="10" t="s">
        <v>13</v>
      </c>
      <c r="D6" s="10" t="s">
        <v>11</v>
      </c>
      <c r="E6" s="11">
        <v>80000</v>
      </c>
    </row>
    <row r="7" spans="1:5" s="9" customFormat="1" ht="55.2">
      <c r="A7" s="5" t="s">
        <v>8</v>
      </c>
      <c r="B7" s="10" t="s">
        <v>14</v>
      </c>
      <c r="C7" s="10" t="s">
        <v>13</v>
      </c>
      <c r="D7" s="10" t="s">
        <v>11</v>
      </c>
      <c r="E7" s="11">
        <v>90000</v>
      </c>
    </row>
    <row r="8" spans="1:5" ht="55.2">
      <c r="A8" s="5" t="s">
        <v>15</v>
      </c>
      <c r="B8" s="10" t="s">
        <v>16</v>
      </c>
      <c r="C8" s="10" t="s">
        <v>13</v>
      </c>
      <c r="D8" s="10" t="s">
        <v>11</v>
      </c>
      <c r="E8" s="12">
        <v>100000</v>
      </c>
    </row>
    <row r="9" spans="1:5" s="9" customFormat="1" ht="55.2">
      <c r="A9" s="7" t="s">
        <v>15</v>
      </c>
      <c r="B9" s="10" t="s">
        <v>17</v>
      </c>
      <c r="C9" s="10" t="s">
        <v>13</v>
      </c>
      <c r="D9" s="10" t="s">
        <v>11</v>
      </c>
      <c r="E9" s="12">
        <v>355000</v>
      </c>
    </row>
    <row r="10" spans="1:5" ht="55.2">
      <c r="A10" s="5" t="s">
        <v>8</v>
      </c>
      <c r="B10" s="10" t="s">
        <v>18</v>
      </c>
      <c r="C10" s="10" t="s">
        <v>13</v>
      </c>
      <c r="D10" s="10" t="s">
        <v>11</v>
      </c>
      <c r="E10" s="12">
        <v>83500</v>
      </c>
    </row>
    <row r="11" spans="1:5" ht="55.2">
      <c r="A11" s="5" t="s">
        <v>15</v>
      </c>
      <c r="B11" s="10" t="s">
        <v>19</v>
      </c>
      <c r="C11" s="10" t="s">
        <v>13</v>
      </c>
      <c r="D11" s="10" t="s">
        <v>11</v>
      </c>
      <c r="E11" s="12">
        <v>1054600</v>
      </c>
    </row>
    <row r="12" spans="1:5" s="9" customFormat="1" ht="55.2">
      <c r="A12" s="5" t="s">
        <v>8</v>
      </c>
      <c r="B12" s="10" t="s">
        <v>20</v>
      </c>
      <c r="C12" s="10" t="s">
        <v>13</v>
      </c>
      <c r="D12" s="10" t="s">
        <v>11</v>
      </c>
      <c r="E12" s="12">
        <v>100000</v>
      </c>
    </row>
    <row r="13" spans="1:5" ht="55.2">
      <c r="A13" s="5" t="s">
        <v>15</v>
      </c>
      <c r="B13" s="10" t="s">
        <v>21</v>
      </c>
      <c r="C13" s="10" t="s">
        <v>13</v>
      </c>
      <c r="D13" s="10" t="s">
        <v>11</v>
      </c>
      <c r="E13" s="12">
        <v>92764</v>
      </c>
    </row>
    <row r="14" spans="1:5" s="9" customFormat="1" ht="55.2">
      <c r="A14" s="5" t="s">
        <v>15</v>
      </c>
      <c r="B14" s="10" t="s">
        <v>22</v>
      </c>
      <c r="C14" s="13" t="s">
        <v>13</v>
      </c>
      <c r="D14" s="10" t="s">
        <v>11</v>
      </c>
      <c r="E14" s="12">
        <v>340000</v>
      </c>
    </row>
    <row r="15" spans="1:5" ht="55.2">
      <c r="A15" s="5" t="s">
        <v>15</v>
      </c>
      <c r="B15" s="10" t="s">
        <v>23</v>
      </c>
      <c r="C15" s="10" t="s">
        <v>13</v>
      </c>
      <c r="D15" s="10" t="s">
        <v>11</v>
      </c>
      <c r="E15" s="12">
        <v>2578529</v>
      </c>
    </row>
    <row r="16" spans="1:5" s="14" customFormat="1" ht="55.2">
      <c r="A16" s="5" t="s">
        <v>15</v>
      </c>
      <c r="B16" s="10" t="s">
        <v>24</v>
      </c>
      <c r="C16" s="10" t="s">
        <v>13</v>
      </c>
      <c r="D16" s="10" t="s">
        <v>11</v>
      </c>
      <c r="E16" s="12">
        <v>685410</v>
      </c>
    </row>
    <row r="17" spans="1:5" s="1" customFormat="1" ht="55.2">
      <c r="A17" s="5" t="s">
        <v>15</v>
      </c>
      <c r="B17" s="10" t="s">
        <v>25</v>
      </c>
      <c r="C17" s="10" t="s">
        <v>13</v>
      </c>
      <c r="D17" s="10" t="s">
        <v>11</v>
      </c>
      <c r="E17" s="12">
        <v>1167000</v>
      </c>
    </row>
    <row r="18" spans="1:5" s="14" customFormat="1" ht="55.2">
      <c r="A18" s="7" t="s">
        <v>8</v>
      </c>
      <c r="B18" s="10" t="s">
        <v>26</v>
      </c>
      <c r="C18" s="10" t="s">
        <v>13</v>
      </c>
      <c r="D18" s="10" t="s">
        <v>11</v>
      </c>
      <c r="E18" s="12">
        <v>140000</v>
      </c>
    </row>
    <row r="19" spans="1:5" s="14" customFormat="1" ht="55.2">
      <c r="A19" s="7" t="s">
        <v>8</v>
      </c>
      <c r="B19" s="10" t="s">
        <v>27</v>
      </c>
      <c r="C19" s="10" t="s">
        <v>13</v>
      </c>
      <c r="D19" s="10" t="s">
        <v>11</v>
      </c>
      <c r="E19" s="12">
        <v>60000</v>
      </c>
    </row>
    <row r="20" spans="1:5" s="14" customFormat="1" ht="55.2">
      <c r="A20" s="7" t="s">
        <v>8</v>
      </c>
      <c r="B20" s="10" t="s">
        <v>28</v>
      </c>
      <c r="C20" s="10" t="s">
        <v>13</v>
      </c>
      <c r="D20" s="10" t="s">
        <v>11</v>
      </c>
      <c r="E20" s="12">
        <v>165000</v>
      </c>
    </row>
    <row r="21" spans="1:5" s="14" customFormat="1" ht="55.2">
      <c r="A21" s="7" t="s">
        <v>8</v>
      </c>
      <c r="B21" s="10" t="s">
        <v>29</v>
      </c>
      <c r="C21" s="10" t="s">
        <v>13</v>
      </c>
      <c r="D21" s="10" t="s">
        <v>11</v>
      </c>
      <c r="E21" s="12">
        <v>100000</v>
      </c>
    </row>
    <row r="22" spans="1:5" s="14" customFormat="1" ht="55.2">
      <c r="A22" s="7" t="s">
        <v>15</v>
      </c>
      <c r="B22" s="10" t="s">
        <v>30</v>
      </c>
      <c r="C22" s="10" t="s">
        <v>13</v>
      </c>
      <c r="D22" s="10" t="s">
        <v>11</v>
      </c>
      <c r="E22" s="12">
        <v>409000</v>
      </c>
    </row>
    <row r="23" spans="1:5" s="14" customFormat="1" ht="55.2">
      <c r="A23" s="7" t="s">
        <v>8</v>
      </c>
      <c r="B23" s="10" t="s">
        <v>31</v>
      </c>
      <c r="C23" s="10" t="s">
        <v>13</v>
      </c>
      <c r="D23" s="10" t="s">
        <v>11</v>
      </c>
      <c r="E23" s="12">
        <v>100000</v>
      </c>
    </row>
    <row r="24" spans="1:5" s="14" customFormat="1" ht="55.2">
      <c r="A24" s="7" t="s">
        <v>15</v>
      </c>
      <c r="B24" s="10" t="s">
        <v>32</v>
      </c>
      <c r="C24" s="10" t="s">
        <v>13</v>
      </c>
      <c r="D24" s="10" t="s">
        <v>11</v>
      </c>
      <c r="E24" s="12">
        <v>1595940</v>
      </c>
    </row>
    <row r="25" spans="1:5" s="14" customFormat="1" ht="55.2">
      <c r="A25" s="7" t="s">
        <v>8</v>
      </c>
      <c r="B25" s="10" t="s">
        <v>33</v>
      </c>
      <c r="C25" s="10" t="s">
        <v>13</v>
      </c>
      <c r="D25" s="10" t="s">
        <v>11</v>
      </c>
      <c r="E25" s="12">
        <v>100000</v>
      </c>
    </row>
    <row r="26" spans="1:5" s="14" customFormat="1" ht="55.2">
      <c r="A26" s="7" t="s">
        <v>8</v>
      </c>
      <c r="B26" s="10" t="s">
        <v>34</v>
      </c>
      <c r="C26" s="10" t="s">
        <v>13</v>
      </c>
      <c r="D26" s="10" t="s">
        <v>11</v>
      </c>
      <c r="E26" s="12">
        <v>100000</v>
      </c>
    </row>
    <row r="27" spans="1:5" s="14" customFormat="1" ht="55.2">
      <c r="A27" s="7" t="s">
        <v>35</v>
      </c>
      <c r="B27" s="10" t="s">
        <v>36</v>
      </c>
      <c r="C27" s="10" t="s">
        <v>37</v>
      </c>
      <c r="D27" s="10" t="s">
        <v>38</v>
      </c>
      <c r="E27" s="12">
        <v>100000</v>
      </c>
    </row>
    <row r="28" spans="1:5" s="14" customFormat="1" ht="55.2">
      <c r="A28" s="7" t="s">
        <v>39</v>
      </c>
      <c r="B28" s="10" t="s">
        <v>40</v>
      </c>
      <c r="C28" s="10" t="s">
        <v>37</v>
      </c>
      <c r="D28" s="10" t="s">
        <v>38</v>
      </c>
      <c r="E28" s="12">
        <v>80000</v>
      </c>
    </row>
    <row r="29" spans="1:5" s="14" customFormat="1" ht="55.2">
      <c r="A29" s="7" t="s">
        <v>41</v>
      </c>
      <c r="B29" s="10" t="s">
        <v>42</v>
      </c>
      <c r="C29" s="10" t="s">
        <v>13</v>
      </c>
      <c r="D29" s="10" t="s">
        <v>43</v>
      </c>
      <c r="E29" s="12">
        <v>80000</v>
      </c>
    </row>
    <row r="30" spans="1:5" s="14" customFormat="1" ht="55.2">
      <c r="A30" s="7" t="s">
        <v>41</v>
      </c>
      <c r="B30" s="10" t="s">
        <v>44</v>
      </c>
      <c r="C30" s="10" t="s">
        <v>13</v>
      </c>
      <c r="D30" s="10" t="s">
        <v>43</v>
      </c>
      <c r="E30" s="12">
        <v>100000</v>
      </c>
    </row>
    <row r="31" spans="1:5" s="14" customFormat="1" ht="55.2">
      <c r="A31" s="7" t="s">
        <v>41</v>
      </c>
      <c r="B31" s="10" t="s">
        <v>45</v>
      </c>
      <c r="C31" s="10" t="s">
        <v>46</v>
      </c>
      <c r="D31" s="10" t="s">
        <v>47</v>
      </c>
      <c r="E31" s="12">
        <v>30000000</v>
      </c>
    </row>
    <row r="32" spans="1:5" s="1" customFormat="1" ht="14.4" thickBot="1">
      <c r="A32" s="1" t="s">
        <v>48</v>
      </c>
      <c r="B32" s="15"/>
      <c r="C32" s="15"/>
      <c r="D32" s="15"/>
      <c r="E32" s="16">
        <f>SUBTOTAL(109,表格1[本年度撥付數])</f>
        <v>39936743</v>
      </c>
    </row>
    <row r="33" spans="2:5" s="1" customFormat="1" ht="14.4" thickTop="1">
      <c r="B33" s="17"/>
      <c r="C33" s="18"/>
      <c r="D33" s="19"/>
      <c r="E33" s="20"/>
    </row>
    <row r="34" spans="2:5" s="1" customFormat="1">
      <c r="B34" s="17"/>
      <c r="C34" s="18"/>
      <c r="D34" s="19"/>
      <c r="E34" s="20"/>
    </row>
    <row r="35" spans="2:5" s="1" customFormat="1">
      <c r="B35" s="17"/>
      <c r="C35" s="18"/>
      <c r="D35" s="19"/>
      <c r="E35" s="20"/>
    </row>
    <row r="36" spans="2:5" s="1" customFormat="1">
      <c r="B36" s="17"/>
      <c r="C36" s="18"/>
      <c r="D36" s="19"/>
      <c r="E36" s="20"/>
    </row>
    <row r="37" spans="2:5" s="1" customFormat="1">
      <c r="B37" s="17"/>
      <c r="C37" s="18"/>
      <c r="D37" s="19"/>
      <c r="E37" s="20"/>
    </row>
    <row r="38" spans="2:5" s="1" customFormat="1">
      <c r="B38" s="17"/>
      <c r="C38" s="18"/>
      <c r="D38" s="19"/>
      <c r="E38" s="20"/>
    </row>
    <row r="39" spans="2:5">
      <c r="C39" s="18"/>
      <c r="D39" s="19"/>
    </row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D5:D31</xm:sqref>
        </x14:dataValidation>
        <x14:dataValidation type="list" allowBlank="1" showInputMessage="1" showErrorMessage="1">
          <x14:formula1>
            <xm:f>[1]工作表2!#REF!</xm:f>
          </x14:formula1>
          <xm:sqref>A5:A31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2018-03-13T07:28:42Z</dcterms:modified>
</cp:coreProperties>
</file>