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A8459\Desktop\媒體政策及業務宣導\112年\112年每月執行狀況\12月份\"/>
    </mc:Choice>
  </mc:AlternateContent>
  <xr:revisionPtr revIDLastSave="0" documentId="13_ncr:1_{C40D0D85-F437-40FA-9E3B-FE2829A30E90}"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公告版!$A$1:$N$67</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<sst xmlns="http://schemas.openxmlformats.org/spreadsheetml/2006/main" count="447" uniqueCount="270">
  <si>
    <t>機關名稱</t>
  </si>
  <si>
    <t>受委託廠商名稱</t>
  </si>
  <si>
    <t>刊登或託播對象</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</si>
  <si>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</si>
  <si>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</si>
  <si>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</si>
  <si>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</si>
  <si>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</si>
  <si>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</si>
  <si>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</si>
  <si>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</si>
  <si>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</si>
  <si>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</si>
  <si>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</si>
  <si>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</si>
  <si>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</si>
  <si>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112.01.01-112.12.31</t>
    <phoneticPr fontId="15" type="noConversion"/>
  </si>
  <si>
    <t>廣播</t>
    <phoneticPr fontId="15" type="noConversion"/>
  </si>
  <si>
    <t>網路(社群)</t>
    <phoneticPr fontId="15" type="noConversion"/>
  </si>
  <si>
    <t>網路</t>
  </si>
  <si>
    <t>總預算</t>
  </si>
  <si>
    <t>高等教育行政及督導</t>
  </si>
  <si>
    <t>Facebook</t>
  </si>
  <si>
    <t>高教創新-
人物專訪</t>
  </si>
  <si>
    <t>天下雜誌股份有限公司</t>
  </si>
  <si>
    <t>高教創新Youtube頻道</t>
  </si>
  <si>
    <t>高等教育深耕計畫</t>
  </si>
  <si>
    <t>以行政指示方式委請國立教育廣播電臺辦理112年高等教育廣播節目計畫</t>
  </si>
  <si>
    <t>廣播</t>
  </si>
  <si>
    <t>國立教育廣播電臺</t>
  </si>
  <si>
    <t>為使大眾瞭解高等教育深耕計畫及大專校院辦學成果，委請教育廣播電臺製播專屬「高教耕我來」節目，邀請學校訪談分享計畫成效與辦學成果，有助於提升學生、家長及各界認識大專校院辦學現況。</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</si>
  <si>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</si>
  <si>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</si>
  <si>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</si>
  <si>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</si>
  <si>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</si>
  <si>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</si>
  <si>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</si>
  <si>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</si>
  <si>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</si>
  <si>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高等教育司</t>
  </si>
  <si>
    <t>技術職業教育行政及督導</t>
  </si>
  <si>
    <t>5.</t>
  </si>
  <si>
    <t>技職動起來Facebook宣傳</t>
  </si>
  <si>
    <t>網路(社群)</t>
  </si>
  <si>
    <t>技術及職業教育司</t>
  </si>
  <si>
    <t>國立高雄科技大學</t>
  </si>
  <si>
    <t>聘用人力製作圖文素材、EDM，利用技職動起來粉絲專頁、活動網站，推廣各項行銷內容，期能透過社群媒體達到宣導效益。</t>
  </si>
  <si>
    <t>6.</t>
  </si>
  <si>
    <t>教育家網站</t>
  </si>
  <si>
    <t>師資及藝術教育司</t>
  </si>
  <si>
    <t>親子天下股份有限公司</t>
  </si>
  <si>
    <t>廣播節目「老師好」</t>
  </si>
  <si>
    <t>部分補助社團法人中華民國全國教師會辦理與國立教育廣播電臺合作節目「老師好」實施計畫</t>
  </si>
  <si>
    <t>增強優秀現場教學經驗分享，豐富教師職涯，並促進社會對教育之瞭解與參與等。</t>
  </si>
  <si>
    <t>婚姻教育數位學習資源推廣宣傳</t>
  </si>
  <si>
    <t>以政府採購法委託中國文化大學辦理研製「教育部婚姻教育數位學習資源」勞務採購案」</t>
  </si>
  <si>
    <t>112.06.19-112.12.31</t>
  </si>
  <si>
    <t>終身教育司</t>
  </si>
  <si>
    <t>終身教育行政及督導</t>
  </si>
  <si>
    <t>中國文化大學</t>
  </si>
  <si>
    <t>11.</t>
  </si>
  <si>
    <t>國立臺灣師範大學</t>
  </si>
  <si>
    <t>透過網路媒體周知考試活動，以鼓勵全民參與閩南語認證考試，期保存及推廣閩南語文。</t>
  </si>
  <si>
    <t>12.</t>
  </si>
  <si>
    <t>13.</t>
  </si>
  <si>
    <t>廣播節目「超級公民GO」</t>
  </si>
  <si>
    <t>以行政指示方式委請國立教育廣播電臺辦理112年法治教育廣播節目「超級公民GO」計畫</t>
  </si>
  <si>
    <t>學生事務與特殊教育行政及督導</t>
  </si>
  <si>
    <t>透過電臺提供優質節目內容，加強學生、家長及教師了解具重要性及影響性之法治教育資訊，提供正確並實用的法治教育內容。以涵養國民法治教育素養及宏觀視野，促進國民增加法律知識及法律素養。</t>
  </si>
  <si>
    <t>14.</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</si>
  <si>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</si>
  <si>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</si>
  <si>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透過節目(直播與廣播)，引發收聽師生與家長對於性別平等教育議題的關注，培養其性別敏感度，進而產生性別意識，有助於性別教學與相關業務推動，並期能成為收聽聽眾接觸性別平等教育議題之平臺與資源。</t>
  </si>
  <si>
    <t>15.</t>
  </si>
  <si>
    <t>16.</t>
  </si>
  <si>
    <t>以行政指示方式委請國立教育廣播電臺辦理生命教育廣播節目</t>
  </si>
  <si>
    <t>結合大眾傳播媒體資源推動生命教育</t>
  </si>
  <si>
    <t>17.</t>
  </si>
  <si>
    <t>18.</t>
  </si>
  <si>
    <t>19.</t>
  </si>
  <si>
    <t>20.</t>
  </si>
  <si>
    <t>21.</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</si>
  <si>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</si>
  <si>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</si>
  <si>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</si>
  <si>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</si>
  <si>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</si>
  <si>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</si>
  <si>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</si>
  <si>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</si>
  <si>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</si>
  <si>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</si>
  <si>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學生事務及特殊教育司</t>
  </si>
  <si>
    <t>22.</t>
  </si>
  <si>
    <t>23.</t>
  </si>
  <si>
    <t>24.</t>
  </si>
  <si>
    <t>25.</t>
  </si>
  <si>
    <t>26.</t>
  </si>
  <si>
    <t>第1屆終身學習節暨啟動記者會</t>
  </si>
  <si>
    <t>以行政指示委請國立臺灣科學教育館辦理「『第1屆終身學習節』暨112年『中央政府推動建立員工學習制度』及『全國終身學習楷模選拔』計畫」</t>
  </si>
  <si>
    <t>112.09.28-
112.12.31</t>
  </si>
  <si>
    <t>國立臺灣科學教育館</t>
  </si>
  <si>
    <t>生命教育廣播節目</t>
  </si>
  <si>
    <t>27.</t>
  </si>
  <si>
    <t>28.</t>
  </si>
  <si>
    <t>29.</t>
  </si>
  <si>
    <t>30.</t>
  </si>
  <si>
    <t>31.</t>
  </si>
  <si>
    <t>32.</t>
  </si>
  <si>
    <t>33.</t>
  </si>
  <si>
    <t>34.</t>
  </si>
  <si>
    <t>35.</t>
  </si>
  <si>
    <t>國民及學前教育署</t>
  </si>
  <si>
    <t>資訊及科技教育司</t>
    <phoneticPr fontId="15" type="noConversion"/>
  </si>
  <si>
    <t>士奇傳播整合行銷股份有限公司</t>
    <phoneticPr fontId="15" type="noConversion"/>
  </si>
  <si>
    <t>以政府採購法委請民視文化事業股份有限公司辦理112年度教育政策文宣通路採購案</t>
    <phoneticPr fontId="15" type="noConversion"/>
  </si>
  <si>
    <t>三立電視股份有限公司</t>
    <phoneticPr fontId="15" type="noConversion"/>
  </si>
  <si>
    <t>以政府採購法委請三立電視股份有限公司辦理112年度教育政策文宣通路採購案</t>
    <phoneticPr fontId="15" type="noConversion"/>
  </si>
  <si>
    <t>以政府採購法委託教育家網站辦理112年教育家網站採購案</t>
  </si>
  <si>
    <t>112.07.01-112.12.31</t>
    <phoneticPr fontId="15" type="noConversion"/>
  </si>
  <si>
    <t>技術職業教育行政及督導</t>
    <phoneticPr fontId="15" type="noConversion"/>
  </si>
  <si>
    <t>師資培育與藝術教育行政及督導</t>
    <phoneticPr fontId="15" type="noConversion"/>
  </si>
  <si>
    <t>閩南語語言能力認證考試相關宣傳</t>
  </si>
  <si>
    <t>網路</t>
    <phoneticPr fontId="15" type="noConversion"/>
  </si>
  <si>
    <t>以行政協助委請國立高雄科技大學辦理112-113年度職業試探體驗主題常設展聯合行銷計畫</t>
    <phoneticPr fontId="15" type="noConversion"/>
  </si>
  <si>
    <t>資訊與科技教育行政及督導</t>
    <phoneticPr fontId="15" type="noConversion"/>
  </si>
  <si>
    <t>總預算</t>
    <phoneticPr fontId="15" type="noConversion"/>
  </si>
  <si>
    <t>終身教育行政及督導</t>
    <phoneticPr fontId="15" type="noConversion"/>
  </si>
  <si>
    <t>國民及學前教育行政及督導</t>
    <phoneticPr fontId="15" type="noConversion"/>
  </si>
  <si>
    <t>士奇傳播整合行銷股份有限公司</t>
  </si>
  <si>
    <t>廠商回饋事項</t>
  </si>
  <si>
    <t>民視文化事業股份有限公司</t>
    <phoneticPr fontId="15" type="noConversion"/>
  </si>
  <si>
    <t>一般行政</t>
  </si>
  <si>
    <t>新聞工作小組</t>
  </si>
  <si>
    <t>中華民國112年11月份</t>
    <phoneticPr fontId="15" type="noConversion"/>
  </si>
  <si>
    <t>2</t>
  </si>
  <si>
    <t>112學年度海外聯合招生計畫</t>
  </si>
  <si>
    <t>補助海外聯合招生委員會執行112學年度海外聯合招生計畫</t>
  </si>
  <si>
    <t>海外聯合招生委員會</t>
  </si>
  <si>
    <t>2024臺灣高等教育線上博覽會全新年度主視覺，分為馬來西亞、香港、澳門、印尼及緬甸5個僑居地版本，結合各僑居地之代表色彩、傳統服飾、建築地標、國家花卉等元素，搭配臺灣之台北101建築與學士帽，連結僑居地與臺灣之意象，拉近與僑居地學生之距離，並為線上博覽會網頁增添創意及視覺意象，吸引目標族群目光，達到臺灣高等教育網路宣傳之效果。</t>
  </si>
  <si>
    <t>2024台灣高等教育線上博覽會活動主視覺、5個僑居地延伸樣式（含FB封面照片、官網Banner、Google 關鍵字廣告主視覺）</t>
  </si>
  <si>
    <t>3</t>
  </si>
  <si>
    <t>11月份為本會學士班「個人申請」及「研究所」報名時間，利用社群平台製作報名期程、報名方式等關鍵資訊，設定各僑居地目標對象，並投放相關廣告，增加訊息曝光率及觸及率，吸引招生目標對象進一步點擊相關網頁，達到宣傳及提升報名率之目的。</t>
  </si>
  <si>
    <t>2023年11月Facebook掛稿費</t>
  </si>
  <si>
    <t>4</t>
  </si>
  <si>
    <t>112.11.01-112.11.30</t>
  </si>
  <si>
    <t>「高教創新」為國內高教政策溝通與大學最佳實務的交流平台。另透過建立高教創新Youtube頻道定期更新相關資訊，以社群或數位宣傳方式增加曝光度，讓更多民眾有機會接觸並瞭解高等教育領域動態資訊。</t>
  </si>
  <si>
    <t>高等教育司</t>
    <phoneticPr fontId="15" type="noConversion"/>
  </si>
  <si>
    <t>邀請KOL推廣行銷活動，利用技職動起來粉絲專頁、活動網站，推廣各項行銷內容，期能透過社群媒體達到宣導效益。</t>
  </si>
  <si>
    <t>Facebook
活動網站</t>
    <phoneticPr fontId="15" type="noConversion"/>
  </si>
  <si>
    <t>112.11.01-113.12.31</t>
    <phoneticPr fontId="15" type="noConversion"/>
  </si>
  <si>
    <t>112.04.12-113.04.11(涵蓋期程)；112年11月計4次(刊登次數)</t>
  </si>
  <si>
    <t>增進教育理念倡導及教師地位提升</t>
  </si>
  <si>
    <t>112.01.01-112.12.31(涵蓋期程)；112年11月計4次(廣播次數)</t>
  </si>
  <si>
    <t>社團法人中華民國全國教師會</t>
    <phoneticPr fontId="15" type="noConversion"/>
  </si>
  <si>
    <t>1.透過一頁式網頁可直覺瀏覽之優點，提供大眾有效且快速獲取有關第1屆終身學習節相關資訊。
2.透過發布facebook貼文宣傳活動內容，提供大眾獲取有關第1屆終身學習節相關資訊。
3.透過宣傳影片作為活動曝光重點之一，帶入本活動的主題與形象感，建立第1屆終身學習節之全民學習理念。</t>
  </si>
  <si>
    <t>結合數位學習資源方式，籍由相關媒體宣傳推廣，提供大眾有效與快速獲得所需婚姻教育知能。</t>
  </si>
  <si>
    <t>112年度教育部「祖父母節全國性活動」採購案</t>
  </si>
  <si>
    <t>以政府採購法委託傳動數位設計印刷有限公司辦理「112年度教育部『祖父母節全國性活動』採購案」</t>
  </si>
  <si>
    <t>112.11.01-
112.11.30</t>
  </si>
  <si>
    <t>傳動數位設計印刷有限公司</t>
  </si>
  <si>
    <t>透過本部(含所屬單位及機關學校)臉書粉專，推廣祖父母節徵件得獎作品電子書宣導，提升民眾重視祖父母節代間互動及教育。</t>
  </si>
  <si>
    <t>2023第四屆臺灣科學節活動相關宣傳</t>
  </si>
  <si>
    <t>行政指示委請國立科學工藝博物館辦理臺灣科學節專案辦公室（111-114年度）計畫</t>
  </si>
  <si>
    <t>國立科學工藝博物館</t>
  </si>
  <si>
    <t>透過網路媒體、關鍵意見領袖、社群濾鏡互動、LINE小遊戲等整合行銷促成線上社群傳播鏈，帶動線下民眾參與「2023年第四屆臺灣科學節」活動。</t>
  </si>
  <si>
    <t>以政府採購法委託國立臺灣師範大學辦理「112年閩南語語言能力認證試務工作採購案」</t>
  </si>
  <si>
    <t>1個一頁式網頁
Facebook</t>
    <phoneticPr fontId="15" type="noConversion"/>
  </si>
  <si>
    <t>LINE專屬帳號</t>
  </si>
  <si>
    <t>Facebook
Youtube
Instagram</t>
    <phoneticPr fontId="15" type="noConversion"/>
  </si>
  <si>
    <t>112.09.01-112.11.30</t>
    <phoneticPr fontId="15" type="noConversion"/>
  </si>
  <si>
    <t>Facebook
Instagram
LINE
YouTube</t>
    <phoneticPr fontId="15" type="noConversion"/>
  </si>
  <si>
    <t>1120.11.01-112.11.30</t>
    <phoneticPr fontId="15" type="noConversion"/>
  </si>
  <si>
    <t>112年度TaiwanGPS第2場校園宣導說明會 - 國立中興大學</t>
    <phoneticPr fontId="15" type="noConversion"/>
  </si>
  <si>
    <t>112.11.24-112.12.31 (涵蓋期程)</t>
    <phoneticPr fontId="15" type="noConversion"/>
  </si>
  <si>
    <t>國際及兩岸教育司</t>
    <phoneticPr fontId="15" type="noConversion"/>
  </si>
  <si>
    <t>國際及兩岸教育交流</t>
    <phoneticPr fontId="15" type="noConversion"/>
  </si>
  <si>
    <t>銘傳大學</t>
    <phoneticPr fontId="15" type="noConversion"/>
  </si>
  <si>
    <t>宣傳教育部各項獎學金及海外留遊學定型化契約，並鼓勵學生出國留遊學。</t>
    <phoneticPr fontId="15" type="noConversion"/>
  </si>
  <si>
    <t>海外人才經驗分享及國際連結計畫臉書及官網</t>
    <phoneticPr fontId="15" type="noConversion"/>
  </si>
  <si>
    <t>112年度TaiwanGPS第3場校園宣導說明會 - 國立成功大學</t>
    <phoneticPr fontId="15" type="noConversion"/>
  </si>
  <si>
    <t>112.11.27-112.12.31 (涵蓋期程)</t>
    <phoneticPr fontId="15" type="noConversion"/>
  </si>
  <si>
    <t>宣傳教育部各項獎學金、海外留遊學定型化契約及海外防詐騙宣導，並鼓勵學生出國留遊學。</t>
    <phoneticPr fontId="15" type="noConversion"/>
  </si>
  <si>
    <t>2023年臺灣獎學金及華語文獎學金新生說明暨歡迎會</t>
    <phoneticPr fontId="15" type="noConversion"/>
  </si>
  <si>
    <t>2023ACTFL參展華語教育宣傳影片</t>
    <phoneticPr fontId="15" type="noConversion"/>
  </si>
  <si>
    <t>112.11.17-112.11.20(涵蓋期程)</t>
    <phoneticPr fontId="15" type="noConversion"/>
  </si>
  <si>
    <t>艾爾公路影像工作室</t>
    <phoneticPr fontId="15" type="noConversion"/>
  </si>
  <si>
    <t>宣傳ACTFL年會資訊-臺灣華語文教育</t>
    <phoneticPr fontId="15" type="noConversion"/>
  </si>
  <si>
    <t>YouTube</t>
    <phoneticPr fontId="15" type="noConversion"/>
  </si>
  <si>
    <t>以政府採購法委託銘傳大學辦理112年教育部「海外人才經驗分享及國際連結」計畫採購案</t>
    <phoneticPr fontId="15" type="noConversion"/>
  </si>
  <si>
    <t>以政府採購法委託銘傳大學辦理111學年臺灣獎學金及華語文獎學金計畫辦公室採購案及「112學年臺灣獎學金及華語文獎學金計畫辦公室」(111 學年第1年後續擴充)採購案</t>
    <phoneticPr fontId="15" type="noConversion"/>
  </si>
  <si>
    <t xml:space="preserve">112.11.07-112.12.31
</t>
    <phoneticPr fontId="15" type="noConversion"/>
  </si>
  <si>
    <t>全額補助財團法人高等教育國際合作基金會辦理112年臺灣華語教育資源中心計畫</t>
    <phoneticPr fontId="15" type="noConversion"/>
  </si>
  <si>
    <t>教育成果YT宣導</t>
    <phoneticPr fontId="15" type="noConversion"/>
  </si>
  <si>
    <t>高等教育行政及督導</t>
    <phoneticPr fontId="15" type="noConversion"/>
  </si>
  <si>
    <t>透過Youtube投放校園大進化、教育預算大幅成長、中央廚房、班班有冷氣等影片，達到預估11萬2,000次人數觀看的傳播效益</t>
    <phoneticPr fontId="15" type="noConversion"/>
  </si>
  <si>
    <t>透過Youtube投放校園大進化、教育預算大幅成長等影片，達到預估10萬次人數觀看的傳播效益</t>
    <phoneticPr fontId="15" type="noConversion"/>
  </si>
  <si>
    <t>運用三立新聞網投放校園大進化、學校廚房等影片，達到預估120萬次曝光的傳播效益</t>
    <phoneticPr fontId="15" type="noConversion"/>
  </si>
  <si>
    <t>三立新聞網
(影音看板)</t>
    <phoneticPr fontId="15" type="noConversion"/>
  </si>
  <si>
    <t>數位冒險王(第2-6集)臉書推廣</t>
    <phoneticPr fontId="15" type="noConversion"/>
  </si>
  <si>
    <t>透過臉書社群行銷經營方式，推廣數位政策，並經由數位社群網網相連，達到預估觀看8萬5,000次的推廣效益。</t>
    <phoneticPr fontId="15" type="noConversion"/>
  </si>
  <si>
    <t>運用關鍵評論網及三立新聞網等回饋資源達到多種曝光與粉絲團轉分享等多元的推廣效益。</t>
    <phoneticPr fontId="15" type="noConversion"/>
  </si>
  <si>
    <t>關鍵評論網</t>
    <phoneticPr fontId="15" type="noConversion"/>
  </si>
  <si>
    <t>三立新聞網
內頁文末推薦</t>
    <phoneticPr fontId="15" type="noConversion"/>
  </si>
  <si>
    <t>三立新聞網
粉絲團PO文或轉分享</t>
    <phoneticPr fontId="15" type="noConversion"/>
  </si>
  <si>
    <t>數位學習與未來Family親子平台合作</t>
    <phoneticPr fontId="15" type="noConversion"/>
  </si>
  <si>
    <t>與未來親子網站合作，刊登數位學習相關議題，讓數位學習議題能在親子平台更精確的傳達給相關的受眾。</t>
    <phoneticPr fontId="15" type="noConversion"/>
  </si>
  <si>
    <t>未來Family親子平台</t>
    <phoneticPr fontId="15" type="noConversion"/>
  </si>
  <si>
    <t xml:space="preserve">上戰場謠言澄清  </t>
    <phoneticPr fontId="15" type="noConversion"/>
  </si>
  <si>
    <t>學生事務與特殊教育行政及督導</t>
    <phoneticPr fontId="15" type="noConversion"/>
  </si>
  <si>
    <t>透過Youtube投放上戰場謠言澄清說明，達到預估1萬5,000人數觀看的傳播效益</t>
    <phoneticPr fontId="15" type="noConversion"/>
  </si>
  <si>
    <t>臺灣教育科技展</t>
    <phoneticPr fontId="15" type="noConversion"/>
  </si>
  <si>
    <t>運用LINE TODAY、Google
聯播網、東森新聞網、APP 聯播網、三立新聞網及地方電台口播訊息等各式通路宣傳台灣教育科技展，透過宣傳創造展覽期間觀展的人潮。</t>
    <phoneticPr fontId="15" type="noConversion"/>
  </si>
  <si>
    <t>LINE TODAY</t>
    <phoneticPr fontId="15" type="noConversion"/>
  </si>
  <si>
    <t>APP 聯播網</t>
    <phoneticPr fontId="15" type="noConversion"/>
  </si>
  <si>
    <t>新聞大看板</t>
    <phoneticPr fontId="15" type="noConversion"/>
  </si>
  <si>
    <t>Google
聯播網</t>
    <phoneticPr fontId="15" type="noConversion"/>
  </si>
  <si>
    <t>三立新聞網
圖片看板</t>
    <phoneticPr fontId="15" type="noConversion"/>
  </si>
  <si>
    <t>三立新聞網
網路訊息</t>
    <phoneticPr fontId="15" type="noConversion"/>
  </si>
  <si>
    <t>東森新聞網</t>
    <phoneticPr fontId="15" type="noConversion"/>
  </si>
  <si>
    <t>訊息稿廣編</t>
    <phoneticPr fontId="15" type="noConversion"/>
  </si>
  <si>
    <t>地方電台口播訊息</t>
    <phoneticPr fontId="15" type="noConversion"/>
  </si>
  <si>
    <t>海外人才經驗分享及國際連結計畫</t>
    <phoneticPr fontId="15" type="noConversion"/>
  </si>
  <si>
    <t>大紀元時報股份有限公司</t>
    <phoneticPr fontId="15" type="noConversion"/>
  </si>
  <si>
    <t>宣導「海外人才經驗分享及國際連結計畫」網站，鼓勵臺灣學生與海外交流</t>
    <phoneticPr fontId="15" type="noConversion"/>
  </si>
  <si>
    <t>大紀元</t>
    <phoneticPr fontId="15" type="noConversion"/>
  </si>
  <si>
    <t>霸凌防治宣導</t>
    <phoneticPr fontId="15" type="noConversion"/>
  </si>
  <si>
    <t>台灣新生報業股份有限公司</t>
    <phoneticPr fontId="15" type="noConversion"/>
  </si>
  <si>
    <t>建構霸凌防制意識，宣導反霸凌求助管道</t>
    <phoneticPr fontId="15" type="noConversion"/>
  </si>
  <si>
    <t>新生報</t>
    <phoneticPr fontId="15" type="noConversion"/>
  </si>
  <si>
    <t>36.</t>
  </si>
  <si>
    <t>37.</t>
  </si>
  <si>
    <t>38.</t>
  </si>
  <si>
    <t>39.</t>
  </si>
  <si>
    <t>40.</t>
  </si>
  <si>
    <t>41.</t>
  </si>
  <si>
    <t>42.</t>
  </si>
  <si>
    <t>43.</t>
  </si>
  <si>
    <t>44.</t>
  </si>
  <si>
    <t>45.</t>
  </si>
  <si>
    <t>46.</t>
  </si>
  <si>
    <t>47.</t>
  </si>
  <si>
    <t>48.</t>
  </si>
  <si>
    <t>資訊及科技教育司</t>
  </si>
  <si>
    <t>以政府採購法委請民視文化事業股份有限公司、士奇傳播整合行銷股份有限公司及三立電視股份有限公司辦理112年度教育政策文宣通路採購案</t>
    <phoneticPr fontId="15" type="noConversion"/>
  </si>
  <si>
    <t>三立電視股份有限公司</t>
  </si>
  <si>
    <t>112.11.01-112.11.30</t>
    <phoneticPr fontId="15" type="noConversion"/>
  </si>
  <si>
    <t>以政府採購法委請大紀元時報股份有限公司辦理海外人才經驗分享及國際連結計畫宣導採購案</t>
    <phoneticPr fontId="15" type="noConversion"/>
  </si>
  <si>
    <t>以政府採購法委請台灣新生報業股份有限公司辦理霸凌防治宣導採購案</t>
    <phoneticPr fontId="15" type="noConversion"/>
  </si>
  <si>
    <t>一般行政</t>
    <phoneticPr fontId="15" type="noConversion"/>
  </si>
  <si>
    <t>112.04.01-113.03.31</t>
    <phoneticPr fontId="15" type="noConversion"/>
  </si>
  <si>
    <t xml:space="preserve">udn 聯合新聞網
中時新聞網
Yahoo 
Google </t>
  </si>
  <si>
    <t>Facebook
海外聯合招生委員會官網</t>
    <phoneticPr fontId="15" type="noConversion"/>
  </si>
  <si>
    <t>本部終身學習e起來臉書粉絲專頁
親子及電子書相關社群媒體
KOL/網紅宣傳(技安chi an)</t>
    <phoneticPr fontId="15" type="noConversion"/>
  </si>
  <si>
    <t>宣傳本年度臺灣獎學金及華語文獎學金新生說明暨歡迎會。透過關鍵字搜尋曝光優秀舊生經驗分享故事，以吸引更多學生申請臺灣獎學金及華語文獎學金。</t>
    <phoneticPr fontId="15" type="noConversion"/>
  </si>
  <si>
    <t>2023年技職盃黑客松競賽報名資訊</t>
    <phoneticPr fontId="15" type="noConversion"/>
  </si>
  <si>
    <t>以行政協助委託國立高雄科技大學辦理「2023年技職盃黑客松競賽(南區分區競賽及全國賽)」</t>
    <phoneticPr fontId="15" type="noConversion"/>
  </si>
  <si>
    <t xml:space="preserve">總預算
</t>
    <phoneticPr fontId="15" type="noConversion"/>
  </si>
  <si>
    <t>國立高雄科技大學</t>
    <phoneticPr fontId="15" type="noConversion"/>
  </si>
  <si>
    <t>49.</t>
  </si>
  <si>
    <t>精準設定各技專院校學生，曝光2023黑客松競賽成果，讓更多目標族群接收競賽資訊，預計廣告曝光7萬次</t>
    <phoneticPr fontId="15" type="noConversion"/>
  </si>
  <si>
    <t>第26屆國家講座主持人、第5屆國家產學大師獎暨第66屆學術獎頒奬典禮</t>
    <phoneticPr fontId="15" type="noConversion"/>
  </si>
  <si>
    <t>以行政協助委託國立臺灣藝術大學辦理「第26屆國家講座主持人、第5屆國家產學大師獎暨第66屆學術獎頒奬典禮」計畫</t>
    <phoneticPr fontId="15" type="noConversion"/>
  </si>
  <si>
    <t>國立臺灣藝術大學</t>
    <phoneticPr fontId="15" type="noConversion"/>
  </si>
  <si>
    <t>使社會大眾及技專院校師生認識國家講座主持人獎、國家產學大師獎暨學術獎獲獎人。</t>
    <phoneticPr fontId="15" type="noConversion"/>
  </si>
  <si>
    <t>50.</t>
  </si>
  <si>
    <t>Dcard</t>
    <phoneticPr fontId="15" type="noConversion"/>
  </si>
  <si>
    <t>Facebook、YOUTUBE</t>
    <phoneticPr fontId="15" type="noConversion"/>
  </si>
  <si>
    <t>高等教育司
技術及職業教育司</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</si>
</sst>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_-* #,##0_-;\-* #,##0_-;_-* &quot;-&quot;??_-;_-@_-"/>
    <numFmt numFmtId="177" formatCode="#,##0_);[Red]\(#,##0\)"/>
    <numFmt numFmtId="178" formatCode="#,##0_ "/>
  </numFmts>
  <fonts count="28"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2"/>
      <color rgb="FF000000"/>
      <name val="Times New Roman"/>
      <family val="1"/>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9">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69">
    <xf numFmtId="0" fontId="0" fillId="0" borderId="0" xfId="0">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176" fontId="25" fillId="0" borderId="2" xfId="23" applyNumberFormat="1" applyFont="1" applyBorder="1" applyAlignment="1">
      <alignment horizontal="center" vertical="center" wrapText="1"/>
    </xf>
    <xf numFmtId="0" fontId="25" fillId="0" borderId="4" xfId="0" applyFont="1" applyBorder="1" applyAlignment="1">
      <alignment horizontal="center" vertical="center" wrapText="1"/>
    </xf>
    <xf numFmtId="49" fontId="25" fillId="0" borderId="12" xfId="0" applyNumberFormat="1" applyFont="1" applyBorder="1" applyAlignment="1">
      <alignment horizontal="center" vertical="center" wrapText="1"/>
    </xf>
    <xf numFmtId="0" fontId="16" fillId="0" borderId="0" xfId="0" applyFont="1" applyAlignment="1">
      <alignment horizontal="right"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16" fillId="0" borderId="17" xfId="0" applyFont="1" applyFill="1" applyBorder="1" applyAlignment="1">
      <alignment horizontal="left" vertical="center"/>
    </xf>
    <xf numFmtId="0" fontId="16" fillId="0" borderId="17" xfId="0" applyFont="1" applyBorder="1">
      <alignment vertical="center"/>
    </xf>
    <xf numFmtId="0" fontId="16" fillId="0" borderId="18" xfId="0" applyFont="1" applyBorder="1">
      <alignment vertical="center"/>
    </xf>
    <xf numFmtId="177" fontId="25" fillId="0" borderId="2" xfId="23" applyNumberFormat="1" applyFont="1" applyBorder="1" applyAlignment="1">
      <alignment horizontal="center" vertical="center" wrapText="1"/>
    </xf>
    <xf numFmtId="0" fontId="0" fillId="0" borderId="0" xfId="0" applyFill="1">
      <alignment vertical="center"/>
    </xf>
    <xf numFmtId="0" fontId="25" fillId="0" borderId="14" xfId="0" applyFont="1" applyBorder="1" applyAlignment="1">
      <alignment horizontal="center" vertical="center" wrapText="1"/>
    </xf>
    <xf numFmtId="176" fontId="25" fillId="0" borderId="17" xfId="23" applyNumberFormat="1"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176" fontId="25" fillId="0" borderId="13" xfId="23" applyNumberFormat="1" applyFont="1" applyBorder="1" applyAlignment="1">
      <alignment horizontal="center" vertical="center" wrapText="1"/>
    </xf>
    <xf numFmtId="177" fontId="25" fillId="0" borderId="2" xfId="0" applyNumberFormat="1" applyFont="1" applyBorder="1" applyAlignment="1">
      <alignment horizontal="center" vertical="center" wrapText="1"/>
    </xf>
    <xf numFmtId="177" fontId="25" fillId="0" borderId="13" xfId="23" applyNumberFormat="1" applyFont="1" applyBorder="1" applyAlignment="1">
      <alignment horizontal="center" vertical="center" wrapText="1"/>
    </xf>
    <xf numFmtId="177" fontId="25" fillId="0" borderId="5" xfId="23"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Alignment="1">
      <alignment horizontal="center" vertical="center"/>
    </xf>
    <xf numFmtId="0" fontId="25" fillId="0" borderId="27"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2" xfId="0" applyFont="1" applyBorder="1" applyAlignment="1">
      <alignment horizontal="center" vertical="center" wrapText="1"/>
    </xf>
    <xf numFmtId="176" fontId="25" fillId="0" borderId="2" xfId="23"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178" fontId="27" fillId="0" borderId="2" xfId="0" applyNumberFormat="1" applyFont="1" applyFill="1" applyBorder="1">
      <alignment vertical="center"/>
    </xf>
    <xf numFmtId="0" fontId="1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Border="1" applyAlignment="1">
      <alignment horizontal="center" vertical="center" wrapText="1"/>
    </xf>
    <xf numFmtId="0" fontId="0" fillId="0" borderId="7" xfId="0" applyBorder="1" applyAlignment="1">
      <alignment horizontal="center" vertical="center" wrapText="1"/>
    </xf>
    <xf numFmtId="0" fontId="26" fillId="0" borderId="13" xfId="0" applyFont="1" applyBorder="1" applyAlignment="1">
      <alignment horizontal="center" vertical="center" wrapText="1"/>
    </xf>
    <xf numFmtId="0" fontId="0" fillId="0" borderId="20" xfId="0" applyBorder="1" applyAlignment="1">
      <alignment horizontal="center" vertical="center" wrapText="1"/>
    </xf>
    <xf numFmtId="0" fontId="25" fillId="0" borderId="26"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5" fillId="0" borderId="24" xfId="0" applyFont="1"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26" fillId="0" borderId="15" xfId="0" applyFont="1" applyBorder="1" applyAlignment="1">
      <alignment horizontal="center" vertical="center" wrapText="1"/>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25" fillId="0" borderId="15" xfId="0" applyFont="1" applyBorder="1" applyAlignment="1">
      <alignment horizontal="center" vertical="center" wrapText="1"/>
    </xf>
    <xf numFmtId="49" fontId="14" fillId="0" borderId="19"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16" xfId="0" applyFont="1" applyFill="1" applyBorder="1" applyAlignment="1">
      <alignment horizontal="left" vertical="center"/>
    </xf>
    <xf numFmtId="0" fontId="17" fillId="0" borderId="17" xfId="0" applyFont="1" applyBorder="1" applyAlignment="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67"/>
  <sheetViews>
    <sheetView tabSelected="1" zoomScale="55" zoomScaleNormal="55" workbookViewId="0">
      <selection activeCell="N18" sqref="N18"/>
    </sheetView>
  </sheetViews>
  <sheetFormatPr defaultColWidth="10" defaultRowHeight="16.5" x14ac:dyDescent="0.25"/>
  <cols>
    <col min="1" max="1" width="5.375" style="1" customWidth="1"/>
    <col min="2" max="2" width="12.75" style="4" customWidth="1"/>
    <col min="3" max="3" width="63.25" style="4" customWidth="1"/>
    <col min="4" max="4" width="18.875" style="4" customWidth="1"/>
    <col min="5" max="5" width="15" style="4" customWidth="1"/>
    <col min="6" max="6" width="15.625" style="4" customWidth="1"/>
    <col min="7" max="7" width="14.25" style="4" customWidth="1"/>
    <col min="8" max="8" width="13.375" style="4" customWidth="1"/>
    <col min="9" max="9" width="15.375" style="4" customWidth="1"/>
    <col min="10" max="10" width="18" style="4" customWidth="1"/>
    <col min="11" max="11" width="14.375" style="4" customWidth="1"/>
    <col min="12" max="12" width="30.625" style="4" customWidth="1"/>
    <col min="13" max="13" width="18.75" style="4" customWidth="1"/>
    <col min="14" max="14" width="26" style="4" customWidth="1"/>
    <col min="15" max="994" width="9.5" style="4" customWidth="1"/>
    <col min="995" max="995" width="10" style="1" customWidth="1"/>
    <col min="996" max="16384" width="10" style="1"/>
  </cols>
  <sheetData>
    <row r="1" spans="1:1022" ht="32.25" customHeight="1" x14ac:dyDescent="0.25">
      <c r="A1" s="52" t="s">
        <v>5</v>
      </c>
      <c r="B1" s="51"/>
      <c r="C1" s="51"/>
      <c r="D1" s="51"/>
      <c r="E1" s="51"/>
      <c r="F1" s="51"/>
      <c r="G1" s="51"/>
      <c r="H1" s="51"/>
      <c r="I1" s="51"/>
      <c r="J1" s="51"/>
      <c r="K1" s="51"/>
      <c r="L1" s="51"/>
      <c r="M1" s="51"/>
      <c r="N1" s="5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row>
    <row r="2" spans="1:1022" ht="32.25" customHeight="1" x14ac:dyDescent="0.25">
      <c r="A2" s="52" t="s">
        <v>6</v>
      </c>
      <c r="B2" s="51"/>
      <c r="C2" s="51"/>
      <c r="D2" s="51"/>
      <c r="E2" s="51"/>
      <c r="F2" s="51"/>
      <c r="G2" s="51"/>
      <c r="H2" s="51"/>
      <c r="I2" s="51"/>
      <c r="J2" s="51"/>
      <c r="K2" s="51"/>
      <c r="L2" s="51"/>
      <c r="M2" s="51"/>
      <c r="N2" s="5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row>
    <row r="3" spans="1:1022" ht="18.75" customHeight="1" x14ac:dyDescent="0.25">
      <c r="A3" s="53" t="s">
        <v>135</v>
      </c>
      <c r="B3" s="51"/>
      <c r="C3" s="51"/>
      <c r="D3" s="51"/>
      <c r="E3" s="51"/>
      <c r="F3" s="51"/>
      <c r="G3" s="51"/>
      <c r="H3" s="51"/>
      <c r="I3" s="51"/>
      <c r="J3" s="51"/>
      <c r="K3" s="51"/>
      <c r="L3" s="51"/>
      <c r="M3" s="51"/>
      <c r="N3" s="5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row>
    <row r="4" spans="1:1022" ht="23.25" customHeight="1" thickBot="1" x14ac:dyDescent="0.3">
      <c r="B4" s="2"/>
      <c r="C4" s="2"/>
      <c r="D4" s="2"/>
      <c r="E4" s="2"/>
      <c r="F4" s="2"/>
      <c r="G4" s="2"/>
      <c r="H4" s="2"/>
      <c r="I4" s="2"/>
      <c r="J4" s="2"/>
      <c r="K4" s="2"/>
      <c r="L4" s="2"/>
      <c r="M4" s="3"/>
      <c r="N4" s="10" t="s">
        <v>31</v>
      </c>
    </row>
    <row r="5" spans="1:1022" ht="63" customHeight="1" thickBot="1" x14ac:dyDescent="0.3">
      <c r="A5" s="11" t="s">
        <v>10</v>
      </c>
      <c r="B5" s="12" t="s">
        <v>0</v>
      </c>
      <c r="C5" s="12" t="s">
        <v>7</v>
      </c>
      <c r="D5" s="13" t="s">
        <v>32</v>
      </c>
      <c r="E5" s="14" t="s">
        <v>33</v>
      </c>
      <c r="F5" s="14" t="s">
        <v>34</v>
      </c>
      <c r="G5" s="14" t="s">
        <v>35</v>
      </c>
      <c r="H5" s="14" t="s">
        <v>36</v>
      </c>
      <c r="I5" s="14" t="s">
        <v>37</v>
      </c>
      <c r="J5" s="12" t="s">
        <v>38</v>
      </c>
      <c r="K5" s="12" t="s">
        <v>1</v>
      </c>
      <c r="L5" s="12" t="s">
        <v>8</v>
      </c>
      <c r="M5" s="12" t="s">
        <v>2</v>
      </c>
      <c r="N5" s="15" t="s">
        <v>39</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row>
    <row r="6" spans="1:1022" ht="44.25" customHeight="1" x14ac:dyDescent="0.25">
      <c r="A6" s="67" t="s">
        <v>3</v>
      </c>
      <c r="B6" s="68"/>
      <c r="C6" s="16"/>
      <c r="D6" s="17"/>
      <c r="E6" s="17"/>
      <c r="F6" s="17"/>
      <c r="G6" s="17"/>
      <c r="H6" s="17"/>
      <c r="I6" s="17"/>
      <c r="J6" s="22">
        <f>SUM(J7:J56)</f>
        <v>5058084</v>
      </c>
      <c r="K6" s="17"/>
      <c r="L6" s="17"/>
      <c r="M6" s="17"/>
      <c r="N6" s="18"/>
    </row>
    <row r="7" spans="1:1022" ht="156" x14ac:dyDescent="0.25">
      <c r="A7" s="5">
        <v>1</v>
      </c>
      <c r="B7" s="6" t="s">
        <v>4</v>
      </c>
      <c r="C7" s="6" t="s">
        <v>26</v>
      </c>
      <c r="D7" s="6" t="s">
        <v>27</v>
      </c>
      <c r="E7" s="6" t="s">
        <v>28</v>
      </c>
      <c r="F7" s="6" t="s">
        <v>120</v>
      </c>
      <c r="G7" s="6" t="s">
        <v>148</v>
      </c>
      <c r="H7" s="6" t="s">
        <v>20</v>
      </c>
      <c r="I7" s="6" t="s">
        <v>21</v>
      </c>
      <c r="J7" s="7">
        <v>49400</v>
      </c>
      <c r="K7" s="6" t="s">
        <v>29</v>
      </c>
      <c r="L7" s="6" t="s">
        <v>30</v>
      </c>
      <c r="M7" s="6" t="s">
        <v>29</v>
      </c>
      <c r="N7" s="8"/>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row>
    <row r="8" spans="1:1022" ht="292.5" x14ac:dyDescent="0.25">
      <c r="A8" s="5" t="s">
        <v>136</v>
      </c>
      <c r="B8" s="44" t="s">
        <v>4</v>
      </c>
      <c r="C8" s="44" t="s">
        <v>137</v>
      </c>
      <c r="D8" s="44" t="s">
        <v>138</v>
      </c>
      <c r="E8" s="44" t="s">
        <v>19</v>
      </c>
      <c r="F8" s="44" t="s">
        <v>251</v>
      </c>
      <c r="G8" s="44" t="s">
        <v>148</v>
      </c>
      <c r="H8" s="44" t="s">
        <v>20</v>
      </c>
      <c r="I8" s="44" t="s">
        <v>21</v>
      </c>
      <c r="J8" s="7">
        <v>100000</v>
      </c>
      <c r="K8" s="6" t="s">
        <v>139</v>
      </c>
      <c r="L8" s="6" t="s">
        <v>140</v>
      </c>
      <c r="M8" s="6" t="s">
        <v>253</v>
      </c>
      <c r="N8" s="8" t="s">
        <v>141</v>
      </c>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row>
    <row r="9" spans="1:1022" ht="214.5" x14ac:dyDescent="0.25">
      <c r="A9" s="5" t="s">
        <v>142</v>
      </c>
      <c r="B9" s="54"/>
      <c r="C9" s="54"/>
      <c r="D9" s="54"/>
      <c r="E9" s="54"/>
      <c r="F9" s="54"/>
      <c r="G9" s="54"/>
      <c r="H9" s="54"/>
      <c r="I9" s="54"/>
      <c r="J9" s="7">
        <v>22568</v>
      </c>
      <c r="K9" s="6" t="s">
        <v>139</v>
      </c>
      <c r="L9" s="6" t="s">
        <v>143</v>
      </c>
      <c r="M9" s="6" t="s">
        <v>22</v>
      </c>
      <c r="N9" s="8" t="s">
        <v>144</v>
      </c>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row>
    <row r="10" spans="1:1022" ht="175.5" x14ac:dyDescent="0.25">
      <c r="A10" s="5" t="s">
        <v>145</v>
      </c>
      <c r="B10" s="6" t="s">
        <v>4</v>
      </c>
      <c r="C10" s="6" t="s">
        <v>23</v>
      </c>
      <c r="D10" s="6" t="s">
        <v>92</v>
      </c>
      <c r="E10" s="6" t="s">
        <v>18</v>
      </c>
      <c r="F10" s="6" t="s">
        <v>146</v>
      </c>
      <c r="G10" s="6" t="s">
        <v>40</v>
      </c>
      <c r="H10" s="6" t="s">
        <v>20</v>
      </c>
      <c r="I10" s="6" t="s">
        <v>41</v>
      </c>
      <c r="J10" s="7">
        <v>82000</v>
      </c>
      <c r="K10" s="6" t="s">
        <v>24</v>
      </c>
      <c r="L10" s="6" t="s">
        <v>147</v>
      </c>
      <c r="M10" s="6" t="s">
        <v>25</v>
      </c>
      <c r="N10" s="8"/>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row>
    <row r="11" spans="1:1022" ht="117" x14ac:dyDescent="0.25">
      <c r="A11" s="5" t="s">
        <v>42</v>
      </c>
      <c r="B11" s="6" t="s">
        <v>4</v>
      </c>
      <c r="C11" s="6" t="s">
        <v>43</v>
      </c>
      <c r="D11" s="6" t="s">
        <v>125</v>
      </c>
      <c r="E11" s="6" t="s">
        <v>44</v>
      </c>
      <c r="F11" s="6" t="s">
        <v>146</v>
      </c>
      <c r="G11" s="6" t="s">
        <v>45</v>
      </c>
      <c r="H11" s="6" t="s">
        <v>20</v>
      </c>
      <c r="I11" s="6" t="s">
        <v>41</v>
      </c>
      <c r="J11" s="36">
        <v>92885</v>
      </c>
      <c r="K11" s="6" t="s">
        <v>46</v>
      </c>
      <c r="L11" s="21" t="s">
        <v>47</v>
      </c>
      <c r="M11" s="21" t="s">
        <v>150</v>
      </c>
      <c r="N11" s="8"/>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row>
    <row r="12" spans="1:1022" ht="117" x14ac:dyDescent="0.25">
      <c r="A12" s="9" t="s">
        <v>48</v>
      </c>
      <c r="B12" s="6" t="s">
        <v>4</v>
      </c>
      <c r="C12" s="6" t="s">
        <v>43</v>
      </c>
      <c r="D12" s="6" t="s">
        <v>125</v>
      </c>
      <c r="E12" s="6" t="s">
        <v>44</v>
      </c>
      <c r="F12" s="34" t="s">
        <v>151</v>
      </c>
      <c r="G12" s="6" t="s">
        <v>45</v>
      </c>
      <c r="H12" s="6" t="s">
        <v>20</v>
      </c>
      <c r="I12" s="6" t="s">
        <v>41</v>
      </c>
      <c r="J12" s="7">
        <v>67740</v>
      </c>
      <c r="K12" s="6" t="s">
        <v>46</v>
      </c>
      <c r="L12" s="6" t="s">
        <v>149</v>
      </c>
      <c r="M12" s="21" t="s">
        <v>150</v>
      </c>
      <c r="N12" s="8"/>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row>
    <row r="13" spans="1:1022" ht="189.95" customHeight="1" x14ac:dyDescent="0.25">
      <c r="A13" s="9" t="s">
        <v>11</v>
      </c>
      <c r="B13" s="37" t="s">
        <v>5</v>
      </c>
      <c r="C13" s="38" t="s">
        <v>256</v>
      </c>
      <c r="D13" s="39" t="s">
        <v>257</v>
      </c>
      <c r="E13" s="39" t="s">
        <v>124</v>
      </c>
      <c r="F13" s="39" t="s">
        <v>247</v>
      </c>
      <c r="G13" s="40" t="s">
        <v>45</v>
      </c>
      <c r="H13" s="39" t="s">
        <v>258</v>
      </c>
      <c r="I13" s="39" t="s">
        <v>121</v>
      </c>
      <c r="J13" s="41">
        <v>21500</v>
      </c>
      <c r="K13" s="39" t="s">
        <v>259</v>
      </c>
      <c r="L13" s="37" t="s">
        <v>261</v>
      </c>
      <c r="M13" s="39" t="s">
        <v>267</v>
      </c>
      <c r="N13" s="42"/>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row>
    <row r="14" spans="1:1022" ht="189.95" customHeight="1" x14ac:dyDescent="0.25">
      <c r="A14" s="9" t="s">
        <v>12</v>
      </c>
      <c r="B14" s="37" t="s">
        <v>5</v>
      </c>
      <c r="C14" s="38" t="s">
        <v>262</v>
      </c>
      <c r="D14" s="39" t="s">
        <v>263</v>
      </c>
      <c r="E14" s="39" t="s">
        <v>124</v>
      </c>
      <c r="F14" s="39" t="s">
        <v>16</v>
      </c>
      <c r="G14" s="40" t="s">
        <v>269</v>
      </c>
      <c r="H14" s="39" t="s">
        <v>127</v>
      </c>
      <c r="I14" s="39" t="s">
        <v>121</v>
      </c>
      <c r="J14" s="41">
        <v>180000</v>
      </c>
      <c r="K14" s="39" t="s">
        <v>264</v>
      </c>
      <c r="L14" s="37" t="s">
        <v>265</v>
      </c>
      <c r="M14" s="39" t="s">
        <v>268</v>
      </c>
      <c r="N14" s="42"/>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row>
    <row r="15" spans="1:1022" ht="117" x14ac:dyDescent="0.25">
      <c r="A15" s="9" t="s">
        <v>13</v>
      </c>
      <c r="B15" s="6" t="s">
        <v>4</v>
      </c>
      <c r="C15" s="6" t="s">
        <v>49</v>
      </c>
      <c r="D15" s="6" t="s">
        <v>119</v>
      </c>
      <c r="E15" s="6" t="s">
        <v>19</v>
      </c>
      <c r="F15" s="6" t="s">
        <v>152</v>
      </c>
      <c r="G15" s="6" t="s">
        <v>50</v>
      </c>
      <c r="H15" s="6" t="s">
        <v>20</v>
      </c>
      <c r="I15" s="6" t="s">
        <v>122</v>
      </c>
      <c r="J15" s="7">
        <v>50350</v>
      </c>
      <c r="K15" s="6" t="s">
        <v>51</v>
      </c>
      <c r="L15" s="6" t="s">
        <v>153</v>
      </c>
      <c r="M15" s="6" t="s">
        <v>49</v>
      </c>
      <c r="N15" s="8"/>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row>
    <row r="16" spans="1:1022" ht="117" x14ac:dyDescent="0.25">
      <c r="A16" s="9" t="s">
        <v>14</v>
      </c>
      <c r="B16" s="34" t="s">
        <v>4</v>
      </c>
      <c r="C16" s="34" t="s">
        <v>52</v>
      </c>
      <c r="D16" s="34" t="s">
        <v>53</v>
      </c>
      <c r="E16" s="6" t="s">
        <v>28</v>
      </c>
      <c r="F16" s="34" t="s">
        <v>154</v>
      </c>
      <c r="G16" s="6" t="s">
        <v>50</v>
      </c>
      <c r="H16" s="34" t="s">
        <v>20</v>
      </c>
      <c r="I16" s="6" t="s">
        <v>122</v>
      </c>
      <c r="J16" s="25">
        <v>64333</v>
      </c>
      <c r="K16" s="6" t="s">
        <v>155</v>
      </c>
      <c r="L16" s="6" t="s">
        <v>54</v>
      </c>
      <c r="M16" s="6" t="s">
        <v>29</v>
      </c>
      <c r="N16" s="8"/>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row>
    <row r="17" spans="1:1022" ht="253.5" x14ac:dyDescent="0.25">
      <c r="A17" s="9" t="s">
        <v>61</v>
      </c>
      <c r="B17" s="6" t="s">
        <v>4</v>
      </c>
      <c r="C17" s="6" t="s">
        <v>99</v>
      </c>
      <c r="D17" s="6" t="s">
        <v>100</v>
      </c>
      <c r="E17" s="6" t="s">
        <v>124</v>
      </c>
      <c r="F17" s="34" t="s">
        <v>101</v>
      </c>
      <c r="G17" s="6" t="s">
        <v>58</v>
      </c>
      <c r="H17" s="34" t="s">
        <v>20</v>
      </c>
      <c r="I17" s="6" t="s">
        <v>59</v>
      </c>
      <c r="J17" s="7">
        <v>84420</v>
      </c>
      <c r="K17" s="6" t="s">
        <v>102</v>
      </c>
      <c r="L17" s="6" t="s">
        <v>156</v>
      </c>
      <c r="M17" s="6" t="s">
        <v>168</v>
      </c>
      <c r="N17" s="8"/>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row>
    <row r="18" spans="1:1022" ht="117" x14ac:dyDescent="0.25">
      <c r="A18" s="9" t="s">
        <v>64</v>
      </c>
      <c r="B18" s="6" t="s">
        <v>4</v>
      </c>
      <c r="C18" s="6" t="s">
        <v>55</v>
      </c>
      <c r="D18" s="6" t="s">
        <v>56</v>
      </c>
      <c r="E18" s="6" t="s">
        <v>44</v>
      </c>
      <c r="F18" s="34" t="s">
        <v>57</v>
      </c>
      <c r="G18" s="6" t="s">
        <v>58</v>
      </c>
      <c r="H18" s="34" t="s">
        <v>20</v>
      </c>
      <c r="I18" s="6" t="s">
        <v>59</v>
      </c>
      <c r="J18" s="7">
        <v>149000</v>
      </c>
      <c r="K18" s="6" t="s">
        <v>60</v>
      </c>
      <c r="L18" s="6" t="s">
        <v>157</v>
      </c>
      <c r="M18" s="6" t="s">
        <v>170</v>
      </c>
      <c r="N18" s="43"/>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row>
    <row r="19" spans="1:1022" ht="136.5" x14ac:dyDescent="0.25">
      <c r="A19" s="9" t="s">
        <v>65</v>
      </c>
      <c r="B19" s="6" t="s">
        <v>4</v>
      </c>
      <c r="C19" s="6" t="s">
        <v>158</v>
      </c>
      <c r="D19" s="6" t="s">
        <v>159</v>
      </c>
      <c r="E19" s="6" t="s">
        <v>44</v>
      </c>
      <c r="F19" s="34" t="s">
        <v>160</v>
      </c>
      <c r="G19" s="6" t="s">
        <v>58</v>
      </c>
      <c r="H19" s="34" t="s">
        <v>20</v>
      </c>
      <c r="I19" s="6" t="s">
        <v>59</v>
      </c>
      <c r="J19" s="7">
        <v>97000</v>
      </c>
      <c r="K19" s="6" t="s">
        <v>161</v>
      </c>
      <c r="L19" s="6" t="s">
        <v>162</v>
      </c>
      <c r="M19" s="6" t="s">
        <v>254</v>
      </c>
      <c r="N19" s="8"/>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row>
    <row r="20" spans="1:1022" ht="117" x14ac:dyDescent="0.25">
      <c r="A20" s="9" t="s">
        <v>70</v>
      </c>
      <c r="B20" s="6" t="s">
        <v>4</v>
      </c>
      <c r="C20" s="6" t="s">
        <v>163</v>
      </c>
      <c r="D20" s="6" t="s">
        <v>164</v>
      </c>
      <c r="E20" s="6" t="s">
        <v>44</v>
      </c>
      <c r="F20" s="34" t="s">
        <v>171</v>
      </c>
      <c r="G20" s="6" t="s">
        <v>58</v>
      </c>
      <c r="H20" s="34" t="s">
        <v>20</v>
      </c>
      <c r="I20" s="6" t="s">
        <v>59</v>
      </c>
      <c r="J20" s="7">
        <v>2233704</v>
      </c>
      <c r="K20" s="6" t="s">
        <v>165</v>
      </c>
      <c r="L20" s="6" t="s">
        <v>166</v>
      </c>
      <c r="M20" s="6" t="s">
        <v>172</v>
      </c>
      <c r="N20" s="8"/>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row>
    <row r="21" spans="1:1022" ht="117" x14ac:dyDescent="0.25">
      <c r="A21" s="9" t="s">
        <v>74</v>
      </c>
      <c r="B21" s="6" t="s">
        <v>4</v>
      </c>
      <c r="C21" s="6" t="s">
        <v>123</v>
      </c>
      <c r="D21" s="6" t="s">
        <v>167</v>
      </c>
      <c r="E21" s="6" t="s">
        <v>124</v>
      </c>
      <c r="F21" s="34" t="s">
        <v>173</v>
      </c>
      <c r="G21" s="6" t="s">
        <v>58</v>
      </c>
      <c r="H21" s="34" t="s">
        <v>20</v>
      </c>
      <c r="I21" s="6" t="s">
        <v>59</v>
      </c>
      <c r="J21" s="7">
        <v>14818</v>
      </c>
      <c r="K21" s="6" t="s">
        <v>62</v>
      </c>
      <c r="L21" s="6" t="s">
        <v>63</v>
      </c>
      <c r="M21" s="6" t="s">
        <v>169</v>
      </c>
      <c r="N21" s="8"/>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row>
    <row r="22" spans="1:1022" ht="175.5" x14ac:dyDescent="0.25">
      <c r="A22" s="9" t="s">
        <v>75</v>
      </c>
      <c r="B22" s="6" t="s">
        <v>4</v>
      </c>
      <c r="C22" s="6" t="s">
        <v>66</v>
      </c>
      <c r="D22" s="6" t="s">
        <v>67</v>
      </c>
      <c r="E22" s="6" t="s">
        <v>28</v>
      </c>
      <c r="F22" s="34" t="s">
        <v>15</v>
      </c>
      <c r="G22" s="6" t="s">
        <v>93</v>
      </c>
      <c r="H22" s="34" t="s">
        <v>20</v>
      </c>
      <c r="I22" s="6" t="s">
        <v>68</v>
      </c>
      <c r="J22" s="7">
        <v>37583</v>
      </c>
      <c r="K22" s="6" t="s">
        <v>29</v>
      </c>
      <c r="L22" s="6" t="s">
        <v>69</v>
      </c>
      <c r="M22" s="6" t="s">
        <v>29</v>
      </c>
      <c r="N22" s="8"/>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row>
    <row r="23" spans="1:1022" ht="78" x14ac:dyDescent="0.25">
      <c r="A23" s="9" t="s">
        <v>78</v>
      </c>
      <c r="B23" s="6" t="s">
        <v>4</v>
      </c>
      <c r="C23" s="6" t="s">
        <v>103</v>
      </c>
      <c r="D23" s="6" t="s">
        <v>76</v>
      </c>
      <c r="E23" s="6" t="s">
        <v>28</v>
      </c>
      <c r="F23" s="34" t="s">
        <v>15</v>
      </c>
      <c r="G23" s="6" t="s">
        <v>93</v>
      </c>
      <c r="H23" s="34" t="s">
        <v>20</v>
      </c>
      <c r="I23" s="6" t="s">
        <v>68</v>
      </c>
      <c r="J23" s="7">
        <v>58933</v>
      </c>
      <c r="K23" s="6" t="s">
        <v>29</v>
      </c>
      <c r="L23" s="6" t="s">
        <v>77</v>
      </c>
      <c r="M23" s="6" t="s">
        <v>29</v>
      </c>
      <c r="N23" s="8"/>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row>
    <row r="24" spans="1:1022" ht="175.5" x14ac:dyDescent="0.25">
      <c r="A24" s="9" t="s">
        <v>79</v>
      </c>
      <c r="B24" s="6" t="s">
        <v>4</v>
      </c>
      <c r="C24" s="6" t="s">
        <v>71</v>
      </c>
      <c r="D24" s="6" t="s">
        <v>72</v>
      </c>
      <c r="E24" s="6" t="s">
        <v>28</v>
      </c>
      <c r="F24" s="34" t="s">
        <v>15</v>
      </c>
      <c r="G24" s="6" t="s">
        <v>93</v>
      </c>
      <c r="H24" s="34" t="s">
        <v>20</v>
      </c>
      <c r="I24" s="6" t="s">
        <v>68</v>
      </c>
      <c r="J24" s="7">
        <v>29992</v>
      </c>
      <c r="K24" s="6" t="s">
        <v>29</v>
      </c>
      <c r="L24" s="6" t="s">
        <v>73</v>
      </c>
      <c r="M24" s="6" t="s">
        <v>29</v>
      </c>
      <c r="N24" s="8"/>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row>
    <row r="25" spans="1:1022" ht="117" x14ac:dyDescent="0.25">
      <c r="A25" s="9" t="s">
        <v>80</v>
      </c>
      <c r="B25" s="6" t="s">
        <v>5</v>
      </c>
      <c r="C25" s="6" t="s">
        <v>174</v>
      </c>
      <c r="D25" s="6" t="s">
        <v>190</v>
      </c>
      <c r="E25" s="6" t="s">
        <v>124</v>
      </c>
      <c r="F25" s="34" t="s">
        <v>175</v>
      </c>
      <c r="G25" s="6" t="s">
        <v>176</v>
      </c>
      <c r="H25" s="34" t="s">
        <v>127</v>
      </c>
      <c r="I25" s="6" t="s">
        <v>177</v>
      </c>
      <c r="J25" s="7">
        <v>14720</v>
      </c>
      <c r="K25" s="6" t="s">
        <v>178</v>
      </c>
      <c r="L25" s="6" t="s">
        <v>179</v>
      </c>
      <c r="M25" s="6" t="s">
        <v>180</v>
      </c>
      <c r="N25" s="8"/>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row>
    <row r="26" spans="1:1022" ht="155.25" customHeight="1" x14ac:dyDescent="0.25">
      <c r="A26" s="9" t="s">
        <v>81</v>
      </c>
      <c r="B26" s="6" t="s">
        <v>5</v>
      </c>
      <c r="C26" s="6" t="s">
        <v>181</v>
      </c>
      <c r="D26" s="6" t="s">
        <v>190</v>
      </c>
      <c r="E26" s="6" t="s">
        <v>124</v>
      </c>
      <c r="F26" s="34" t="s">
        <v>182</v>
      </c>
      <c r="G26" s="6" t="s">
        <v>176</v>
      </c>
      <c r="H26" s="34" t="s">
        <v>127</v>
      </c>
      <c r="I26" s="6" t="s">
        <v>177</v>
      </c>
      <c r="J26" s="7">
        <v>14720</v>
      </c>
      <c r="K26" s="6" t="s">
        <v>178</v>
      </c>
      <c r="L26" s="6" t="s">
        <v>183</v>
      </c>
      <c r="M26" s="6" t="s">
        <v>180</v>
      </c>
      <c r="N26" s="8"/>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row>
    <row r="27" spans="1:1022" ht="267.75" customHeight="1" x14ac:dyDescent="0.25">
      <c r="A27" s="9" t="s">
        <v>82</v>
      </c>
      <c r="B27" s="6" t="s">
        <v>5</v>
      </c>
      <c r="C27" s="6" t="s">
        <v>184</v>
      </c>
      <c r="D27" s="6" t="s">
        <v>191</v>
      </c>
      <c r="E27" s="6" t="s">
        <v>124</v>
      </c>
      <c r="F27" s="34" t="s">
        <v>192</v>
      </c>
      <c r="G27" s="6" t="s">
        <v>176</v>
      </c>
      <c r="H27" s="34" t="s">
        <v>127</v>
      </c>
      <c r="I27" s="6" t="s">
        <v>177</v>
      </c>
      <c r="J27" s="7">
        <v>50000</v>
      </c>
      <c r="K27" s="6" t="s">
        <v>178</v>
      </c>
      <c r="L27" s="6" t="s">
        <v>255</v>
      </c>
      <c r="M27" s="6" t="s">
        <v>252</v>
      </c>
      <c r="N27" s="8"/>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row>
    <row r="28" spans="1:1022" ht="117" x14ac:dyDescent="0.25">
      <c r="A28" s="9" t="s">
        <v>94</v>
      </c>
      <c r="B28" s="6" t="s">
        <v>5</v>
      </c>
      <c r="C28" s="6" t="s">
        <v>185</v>
      </c>
      <c r="D28" s="6" t="s">
        <v>193</v>
      </c>
      <c r="E28" s="6" t="s">
        <v>124</v>
      </c>
      <c r="F28" s="34" t="s">
        <v>186</v>
      </c>
      <c r="G28" s="6" t="s">
        <v>176</v>
      </c>
      <c r="H28" s="34" t="s">
        <v>127</v>
      </c>
      <c r="I28" s="6" t="s">
        <v>177</v>
      </c>
      <c r="J28" s="7">
        <v>50000</v>
      </c>
      <c r="K28" s="6" t="s">
        <v>187</v>
      </c>
      <c r="L28" s="6" t="s">
        <v>188</v>
      </c>
      <c r="M28" s="6" t="s">
        <v>189</v>
      </c>
      <c r="N28" s="8"/>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row>
    <row r="29" spans="1:1022" ht="77.25" customHeight="1" x14ac:dyDescent="0.25">
      <c r="A29" s="9" t="s">
        <v>95</v>
      </c>
      <c r="B29" s="44" t="s">
        <v>5</v>
      </c>
      <c r="C29" s="44" t="s">
        <v>194</v>
      </c>
      <c r="D29" s="44" t="s">
        <v>245</v>
      </c>
      <c r="E29" s="44" t="s">
        <v>124</v>
      </c>
      <c r="F29" s="44" t="s">
        <v>247</v>
      </c>
      <c r="G29" s="6" t="s">
        <v>148</v>
      </c>
      <c r="H29" s="6" t="s">
        <v>127</v>
      </c>
      <c r="I29" s="6" t="s">
        <v>195</v>
      </c>
      <c r="J29" s="26">
        <v>40000</v>
      </c>
      <c r="K29" s="44" t="s">
        <v>132</v>
      </c>
      <c r="L29" s="55" t="s">
        <v>196</v>
      </c>
      <c r="M29" s="44" t="s">
        <v>189</v>
      </c>
      <c r="N29" s="8"/>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row>
    <row r="30" spans="1:1022" ht="75.75" customHeight="1" x14ac:dyDescent="0.25">
      <c r="A30" s="9" t="s">
        <v>96</v>
      </c>
      <c r="B30" s="47"/>
      <c r="C30" s="47"/>
      <c r="D30" s="47"/>
      <c r="E30" s="47"/>
      <c r="F30" s="47"/>
      <c r="G30" s="6" t="s">
        <v>45</v>
      </c>
      <c r="H30" s="6" t="s">
        <v>127</v>
      </c>
      <c r="I30" s="6" t="s">
        <v>121</v>
      </c>
      <c r="J30" s="19">
        <v>40000</v>
      </c>
      <c r="K30" s="47"/>
      <c r="L30" s="56"/>
      <c r="M30" s="47"/>
      <c r="N30" s="8"/>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row>
    <row r="31" spans="1:1022" ht="84.75" customHeight="1" x14ac:dyDescent="0.25">
      <c r="A31" s="9" t="s">
        <v>97</v>
      </c>
      <c r="B31" s="47"/>
      <c r="C31" s="47"/>
      <c r="D31" s="47"/>
      <c r="E31" s="47"/>
      <c r="F31" s="47"/>
      <c r="G31" s="34" t="s">
        <v>113</v>
      </c>
      <c r="H31" s="6" t="s">
        <v>127</v>
      </c>
      <c r="I31" s="6" t="s">
        <v>129</v>
      </c>
      <c r="J31" s="19">
        <v>69408</v>
      </c>
      <c r="K31" s="45"/>
      <c r="L31" s="57"/>
      <c r="M31" s="47"/>
      <c r="N31" s="8"/>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row>
    <row r="32" spans="1:1022" ht="39" x14ac:dyDescent="0.25">
      <c r="A32" s="9" t="s">
        <v>98</v>
      </c>
      <c r="B32" s="47"/>
      <c r="C32" s="47"/>
      <c r="D32" s="47"/>
      <c r="E32" s="47"/>
      <c r="F32" s="47"/>
      <c r="G32" s="6" t="s">
        <v>148</v>
      </c>
      <c r="H32" s="6" t="s">
        <v>127</v>
      </c>
      <c r="I32" s="6" t="s">
        <v>195</v>
      </c>
      <c r="J32" s="26">
        <v>35000</v>
      </c>
      <c r="K32" s="44" t="s">
        <v>130</v>
      </c>
      <c r="L32" s="58" t="s">
        <v>197</v>
      </c>
      <c r="M32" s="47"/>
      <c r="N32" s="8"/>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row>
    <row r="33" spans="1:1022" ht="58.5" x14ac:dyDescent="0.25">
      <c r="A33" s="9" t="s">
        <v>104</v>
      </c>
      <c r="B33" s="47"/>
      <c r="C33" s="47"/>
      <c r="D33" s="47"/>
      <c r="E33" s="47"/>
      <c r="F33" s="47"/>
      <c r="G33" s="6" t="s">
        <v>45</v>
      </c>
      <c r="H33" s="6" t="s">
        <v>127</v>
      </c>
      <c r="I33" s="6" t="s">
        <v>121</v>
      </c>
      <c r="J33" s="19">
        <v>35000</v>
      </c>
      <c r="K33" s="47"/>
      <c r="L33" s="59"/>
      <c r="M33" s="47"/>
      <c r="N33" s="8"/>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row>
    <row r="34" spans="1:1022" ht="58.5" x14ac:dyDescent="0.25">
      <c r="A34" s="9" t="s">
        <v>105</v>
      </c>
      <c r="B34" s="47"/>
      <c r="C34" s="47"/>
      <c r="D34" s="47"/>
      <c r="E34" s="47"/>
      <c r="F34" s="47"/>
      <c r="G34" s="34" t="s">
        <v>113</v>
      </c>
      <c r="H34" s="6" t="s">
        <v>127</v>
      </c>
      <c r="I34" s="6" t="s">
        <v>129</v>
      </c>
      <c r="J34" s="19">
        <v>70000</v>
      </c>
      <c r="K34" s="45"/>
      <c r="L34" s="60"/>
      <c r="M34" s="45"/>
      <c r="N34" s="8"/>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row>
    <row r="35" spans="1:1022" ht="78" x14ac:dyDescent="0.25">
      <c r="A35" s="9" t="s">
        <v>106</v>
      </c>
      <c r="B35" s="45"/>
      <c r="C35" s="45"/>
      <c r="D35" s="45"/>
      <c r="E35" s="45"/>
      <c r="F35" s="45"/>
      <c r="G35" s="34" t="s">
        <v>113</v>
      </c>
      <c r="H35" s="6" t="s">
        <v>127</v>
      </c>
      <c r="I35" s="6" t="s">
        <v>129</v>
      </c>
      <c r="J35" s="19">
        <v>0</v>
      </c>
      <c r="K35" s="34" t="s">
        <v>117</v>
      </c>
      <c r="L35" s="31" t="s">
        <v>198</v>
      </c>
      <c r="M35" s="29" t="s">
        <v>199</v>
      </c>
      <c r="N35" s="8" t="s">
        <v>131</v>
      </c>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row>
    <row r="36" spans="1:1022" ht="94.5" customHeight="1" x14ac:dyDescent="0.25">
      <c r="A36" s="9" t="s">
        <v>107</v>
      </c>
      <c r="B36" s="44" t="s">
        <v>5</v>
      </c>
      <c r="C36" s="44" t="s">
        <v>200</v>
      </c>
      <c r="D36" s="44" t="s">
        <v>245</v>
      </c>
      <c r="E36" s="44" t="s">
        <v>124</v>
      </c>
      <c r="F36" s="44" t="s">
        <v>146</v>
      </c>
      <c r="G36" s="34" t="s">
        <v>113</v>
      </c>
      <c r="H36" s="6" t="s">
        <v>127</v>
      </c>
      <c r="I36" s="6" t="s">
        <v>129</v>
      </c>
      <c r="J36" s="19">
        <v>100000</v>
      </c>
      <c r="K36" s="44" t="s">
        <v>132</v>
      </c>
      <c r="L36" s="44" t="s">
        <v>201</v>
      </c>
      <c r="M36" s="44" t="s">
        <v>22</v>
      </c>
      <c r="N36" s="8"/>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row>
    <row r="37" spans="1:1022" ht="77.25" customHeight="1" x14ac:dyDescent="0.25">
      <c r="A37" s="9" t="s">
        <v>108</v>
      </c>
      <c r="B37" s="47"/>
      <c r="C37" s="47"/>
      <c r="D37" s="47"/>
      <c r="E37" s="47"/>
      <c r="F37" s="47"/>
      <c r="G37" s="6" t="s">
        <v>58</v>
      </c>
      <c r="H37" s="34" t="s">
        <v>127</v>
      </c>
      <c r="I37" s="21" t="s">
        <v>128</v>
      </c>
      <c r="J37" s="27">
        <v>100000</v>
      </c>
      <c r="K37" s="47"/>
      <c r="L37" s="47"/>
      <c r="M37" s="47"/>
      <c r="N37" s="8"/>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row>
    <row r="38" spans="1:1022" ht="95.25" customHeight="1" x14ac:dyDescent="0.25">
      <c r="A38" s="9" t="s">
        <v>109</v>
      </c>
      <c r="B38" s="47"/>
      <c r="C38" s="47"/>
      <c r="D38" s="47"/>
      <c r="E38" s="47"/>
      <c r="F38" s="47"/>
      <c r="G38" s="44" t="s">
        <v>244</v>
      </c>
      <c r="H38" s="44" t="s">
        <v>127</v>
      </c>
      <c r="I38" s="48" t="s">
        <v>126</v>
      </c>
      <c r="J38" s="19">
        <v>225000</v>
      </c>
      <c r="K38" s="45"/>
      <c r="L38" s="45"/>
      <c r="M38" s="45"/>
      <c r="N38" s="8"/>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row>
    <row r="39" spans="1:1022" ht="58.5" x14ac:dyDescent="0.25">
      <c r="A39" s="9" t="s">
        <v>110</v>
      </c>
      <c r="B39" s="47"/>
      <c r="C39" s="47"/>
      <c r="D39" s="47"/>
      <c r="E39" s="47"/>
      <c r="F39" s="47"/>
      <c r="G39" s="47"/>
      <c r="H39" s="47"/>
      <c r="I39" s="47"/>
      <c r="J39" s="19">
        <v>0</v>
      </c>
      <c r="K39" s="34" t="s">
        <v>115</v>
      </c>
      <c r="L39" s="46" t="s">
        <v>202</v>
      </c>
      <c r="M39" s="35" t="s">
        <v>203</v>
      </c>
      <c r="N39" s="64" t="s">
        <v>131</v>
      </c>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row>
    <row r="40" spans="1:1022" ht="46.5" customHeight="1" x14ac:dyDescent="0.25">
      <c r="A40" s="9" t="s">
        <v>111</v>
      </c>
      <c r="B40" s="47"/>
      <c r="C40" s="47"/>
      <c r="D40" s="47"/>
      <c r="E40" s="47"/>
      <c r="F40" s="47"/>
      <c r="G40" s="47"/>
      <c r="H40" s="47"/>
      <c r="I40" s="47"/>
      <c r="J40" s="19">
        <v>0</v>
      </c>
      <c r="K40" s="49" t="s">
        <v>246</v>
      </c>
      <c r="L40" s="47"/>
      <c r="M40" s="35" t="s">
        <v>204</v>
      </c>
      <c r="N40" s="62"/>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row>
    <row r="41" spans="1:1022" ht="72" customHeight="1" x14ac:dyDescent="0.25">
      <c r="A41" s="9" t="s">
        <v>112</v>
      </c>
      <c r="B41" s="45"/>
      <c r="C41" s="45"/>
      <c r="D41" s="45"/>
      <c r="E41" s="45"/>
      <c r="F41" s="45"/>
      <c r="G41" s="45"/>
      <c r="H41" s="45"/>
      <c r="I41" s="45"/>
      <c r="J41" s="19">
        <v>0</v>
      </c>
      <c r="K41" s="50"/>
      <c r="L41" s="45"/>
      <c r="M41" s="35" t="s">
        <v>205</v>
      </c>
      <c r="N41" s="63"/>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row>
    <row r="42" spans="1:1022" ht="92.25" customHeight="1" x14ac:dyDescent="0.25">
      <c r="A42" s="9" t="s">
        <v>231</v>
      </c>
      <c r="B42" s="44" t="s">
        <v>5</v>
      </c>
      <c r="C42" s="44" t="s">
        <v>206</v>
      </c>
      <c r="D42" s="44" t="s">
        <v>118</v>
      </c>
      <c r="E42" s="44" t="s">
        <v>124</v>
      </c>
      <c r="F42" s="44" t="s">
        <v>146</v>
      </c>
      <c r="G42" s="34" t="s">
        <v>113</v>
      </c>
      <c r="H42" s="6" t="s">
        <v>127</v>
      </c>
      <c r="I42" s="6" t="s">
        <v>129</v>
      </c>
      <c r="J42" s="19">
        <v>200000</v>
      </c>
      <c r="K42" s="44" t="s">
        <v>246</v>
      </c>
      <c r="L42" s="44" t="s">
        <v>207</v>
      </c>
      <c r="M42" s="44" t="s">
        <v>208</v>
      </c>
      <c r="N42" s="8"/>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row>
    <row r="43" spans="1:1022" ht="84.75" customHeight="1" x14ac:dyDescent="0.25">
      <c r="A43" s="9" t="s">
        <v>232</v>
      </c>
      <c r="B43" s="45"/>
      <c r="C43" s="45"/>
      <c r="D43" s="45"/>
      <c r="E43" s="45"/>
      <c r="F43" s="45"/>
      <c r="G43" s="6" t="s">
        <v>114</v>
      </c>
      <c r="H43" s="34" t="s">
        <v>127</v>
      </c>
      <c r="I43" s="21" t="s">
        <v>126</v>
      </c>
      <c r="J43" s="19">
        <v>260000</v>
      </c>
      <c r="K43" s="45"/>
      <c r="L43" s="45"/>
      <c r="M43" s="45"/>
      <c r="N43" s="8"/>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row>
    <row r="44" spans="1:1022" ht="117" x14ac:dyDescent="0.25">
      <c r="A44" s="9" t="s">
        <v>233</v>
      </c>
      <c r="B44" s="6" t="s">
        <v>5</v>
      </c>
      <c r="C44" s="32" t="s">
        <v>209</v>
      </c>
      <c r="D44" s="6" t="s">
        <v>116</v>
      </c>
      <c r="E44" s="6" t="s">
        <v>124</v>
      </c>
      <c r="F44" s="34" t="s">
        <v>247</v>
      </c>
      <c r="G44" s="6" t="s">
        <v>93</v>
      </c>
      <c r="H44" s="34" t="s">
        <v>127</v>
      </c>
      <c r="I44" s="6" t="s">
        <v>210</v>
      </c>
      <c r="J44" s="19">
        <v>20010</v>
      </c>
      <c r="K44" s="6" t="s">
        <v>132</v>
      </c>
      <c r="L44" s="6" t="s">
        <v>211</v>
      </c>
      <c r="M44" s="6" t="s">
        <v>189</v>
      </c>
      <c r="N44" s="8"/>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row>
    <row r="45" spans="1:1022" ht="31.5" customHeight="1" x14ac:dyDescent="0.25">
      <c r="A45" s="9" t="s">
        <v>234</v>
      </c>
      <c r="B45" s="44" t="s">
        <v>5</v>
      </c>
      <c r="C45" s="44" t="s">
        <v>212</v>
      </c>
      <c r="D45" s="44" t="s">
        <v>245</v>
      </c>
      <c r="E45" s="44" t="s">
        <v>124</v>
      </c>
      <c r="F45" s="44" t="s">
        <v>247</v>
      </c>
      <c r="G45" s="44" t="s">
        <v>244</v>
      </c>
      <c r="H45" s="44" t="s">
        <v>127</v>
      </c>
      <c r="I45" s="44" t="s">
        <v>126</v>
      </c>
      <c r="J45" s="19">
        <v>88000</v>
      </c>
      <c r="K45" s="44" t="s">
        <v>132</v>
      </c>
      <c r="L45" s="44" t="s">
        <v>213</v>
      </c>
      <c r="M45" s="6" t="s">
        <v>214</v>
      </c>
      <c r="N45" s="8"/>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row>
    <row r="46" spans="1:1022" ht="32.25" customHeight="1" x14ac:dyDescent="0.25">
      <c r="A46" s="9" t="s">
        <v>235</v>
      </c>
      <c r="B46" s="47"/>
      <c r="C46" s="47"/>
      <c r="D46" s="47"/>
      <c r="E46" s="47"/>
      <c r="F46" s="47"/>
      <c r="G46" s="47"/>
      <c r="H46" s="47"/>
      <c r="I46" s="47"/>
      <c r="J46" s="19">
        <v>0</v>
      </c>
      <c r="K46" s="47"/>
      <c r="L46" s="47"/>
      <c r="M46" s="6" t="s">
        <v>215</v>
      </c>
      <c r="N46" s="64" t="s">
        <v>131</v>
      </c>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row>
    <row r="47" spans="1:1022" ht="36" customHeight="1" x14ac:dyDescent="0.25">
      <c r="A47" s="9" t="s">
        <v>236</v>
      </c>
      <c r="B47" s="47"/>
      <c r="C47" s="47"/>
      <c r="D47" s="47"/>
      <c r="E47" s="47"/>
      <c r="F47" s="47"/>
      <c r="G47" s="47"/>
      <c r="H47" s="47"/>
      <c r="I47" s="47"/>
      <c r="J47" s="19">
        <v>0</v>
      </c>
      <c r="K47" s="45"/>
      <c r="L47" s="47"/>
      <c r="M47" s="6" t="s">
        <v>216</v>
      </c>
      <c r="N47" s="63"/>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row>
    <row r="48" spans="1:1022" ht="49.5" customHeight="1" x14ac:dyDescent="0.25">
      <c r="A48" s="9" t="s">
        <v>237</v>
      </c>
      <c r="B48" s="47"/>
      <c r="C48" s="47"/>
      <c r="D48" s="47"/>
      <c r="E48" s="47"/>
      <c r="F48" s="47"/>
      <c r="G48" s="47"/>
      <c r="H48" s="47"/>
      <c r="I48" s="47"/>
      <c r="J48" s="19">
        <v>120000</v>
      </c>
      <c r="K48" s="44" t="s">
        <v>246</v>
      </c>
      <c r="L48" s="47"/>
      <c r="M48" s="6" t="s">
        <v>217</v>
      </c>
      <c r="N48" s="8"/>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row>
    <row r="49" spans="1:1022" ht="50.25" customHeight="1" x14ac:dyDescent="0.25">
      <c r="A49" s="9" t="s">
        <v>238</v>
      </c>
      <c r="B49" s="47"/>
      <c r="C49" s="47"/>
      <c r="D49" s="47"/>
      <c r="E49" s="47"/>
      <c r="F49" s="47"/>
      <c r="G49" s="47"/>
      <c r="H49" s="47"/>
      <c r="I49" s="47"/>
      <c r="J49" s="19">
        <v>0</v>
      </c>
      <c r="K49" s="47"/>
      <c r="L49" s="47"/>
      <c r="M49" s="6" t="s">
        <v>218</v>
      </c>
      <c r="N49" s="64" t="s">
        <v>131</v>
      </c>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row>
    <row r="50" spans="1:1022" ht="68.25" customHeight="1" x14ac:dyDescent="0.25">
      <c r="A50" s="9" t="s">
        <v>239</v>
      </c>
      <c r="B50" s="47"/>
      <c r="C50" s="47"/>
      <c r="D50" s="47"/>
      <c r="E50" s="47"/>
      <c r="F50" s="47"/>
      <c r="G50" s="47"/>
      <c r="H50" s="47"/>
      <c r="I50" s="47"/>
      <c r="J50" s="19">
        <v>0</v>
      </c>
      <c r="K50" s="47"/>
      <c r="L50" s="47"/>
      <c r="M50" s="6" t="s">
        <v>205</v>
      </c>
      <c r="N50" s="62"/>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row>
    <row r="51" spans="1:1022" ht="60" customHeight="1" x14ac:dyDescent="0.25">
      <c r="A51" s="9" t="s">
        <v>240</v>
      </c>
      <c r="B51" s="47"/>
      <c r="C51" s="47"/>
      <c r="D51" s="47"/>
      <c r="E51" s="47"/>
      <c r="F51" s="47"/>
      <c r="G51" s="47"/>
      <c r="H51" s="47"/>
      <c r="I51" s="47"/>
      <c r="J51" s="19">
        <v>0</v>
      </c>
      <c r="K51" s="45"/>
      <c r="L51" s="47"/>
      <c r="M51" s="6" t="s">
        <v>219</v>
      </c>
      <c r="N51" s="63"/>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row>
    <row r="52" spans="1:1022" ht="60" customHeight="1" x14ac:dyDescent="0.25">
      <c r="A52" s="9" t="s">
        <v>241</v>
      </c>
      <c r="B52" s="47"/>
      <c r="C52" s="47"/>
      <c r="D52" s="47"/>
      <c r="E52" s="47"/>
      <c r="F52" s="47"/>
      <c r="G52" s="47"/>
      <c r="H52" s="47"/>
      <c r="I52" s="47"/>
      <c r="J52" s="19">
        <v>0</v>
      </c>
      <c r="K52" s="46" t="s">
        <v>130</v>
      </c>
      <c r="L52" s="47"/>
      <c r="M52" s="6" t="s">
        <v>220</v>
      </c>
      <c r="N52" s="61" t="s">
        <v>131</v>
      </c>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row>
    <row r="53" spans="1:1022" ht="60" customHeight="1" x14ac:dyDescent="0.25">
      <c r="A53" s="9" t="s">
        <v>242</v>
      </c>
      <c r="B53" s="47"/>
      <c r="C53" s="47"/>
      <c r="D53" s="47"/>
      <c r="E53" s="45"/>
      <c r="F53" s="47"/>
      <c r="G53" s="47"/>
      <c r="H53" s="47"/>
      <c r="I53" s="47"/>
      <c r="J53" s="19">
        <v>0</v>
      </c>
      <c r="K53" s="47"/>
      <c r="L53" s="47"/>
      <c r="M53" s="6" t="s">
        <v>221</v>
      </c>
      <c r="N53" s="62"/>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row>
    <row r="54" spans="1:1022" ht="60" customHeight="1" x14ac:dyDescent="0.25">
      <c r="A54" s="9" t="s">
        <v>243</v>
      </c>
      <c r="B54" s="45"/>
      <c r="C54" s="45"/>
      <c r="D54" s="45"/>
      <c r="E54" s="35" t="s">
        <v>17</v>
      </c>
      <c r="F54" s="45"/>
      <c r="G54" s="45"/>
      <c r="H54" s="45"/>
      <c r="I54" s="45"/>
      <c r="J54" s="19">
        <v>0</v>
      </c>
      <c r="K54" s="45"/>
      <c r="L54" s="45"/>
      <c r="M54" s="6" t="s">
        <v>222</v>
      </c>
      <c r="N54" s="63"/>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row>
    <row r="55" spans="1:1022" ht="117" x14ac:dyDescent="0.25">
      <c r="A55" s="9" t="s">
        <v>260</v>
      </c>
      <c r="B55" s="30" t="s">
        <v>5</v>
      </c>
      <c r="C55" s="6" t="s">
        <v>223</v>
      </c>
      <c r="D55" s="6" t="s">
        <v>248</v>
      </c>
      <c r="E55" s="6" t="s">
        <v>124</v>
      </c>
      <c r="F55" s="6" t="s">
        <v>146</v>
      </c>
      <c r="G55" s="6" t="s">
        <v>134</v>
      </c>
      <c r="H55" s="6" t="s">
        <v>127</v>
      </c>
      <c r="I55" s="6" t="s">
        <v>250</v>
      </c>
      <c r="J55" s="19">
        <v>90000</v>
      </c>
      <c r="K55" s="6" t="s">
        <v>224</v>
      </c>
      <c r="L55" s="6" t="s">
        <v>225</v>
      </c>
      <c r="M55" s="6" t="s">
        <v>226</v>
      </c>
      <c r="N55" s="8"/>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row>
    <row r="56" spans="1:1022" ht="98.25" thickBot="1" x14ac:dyDescent="0.3">
      <c r="A56" s="9" t="s">
        <v>266</v>
      </c>
      <c r="B56" s="23" t="s">
        <v>5</v>
      </c>
      <c r="C56" s="23" t="s">
        <v>227</v>
      </c>
      <c r="D56" s="23" t="s">
        <v>249</v>
      </c>
      <c r="E56" s="23" t="s">
        <v>124</v>
      </c>
      <c r="F56" s="23" t="s">
        <v>146</v>
      </c>
      <c r="G56" s="33" t="s">
        <v>134</v>
      </c>
      <c r="H56" s="23" t="s">
        <v>127</v>
      </c>
      <c r="I56" s="23" t="s">
        <v>133</v>
      </c>
      <c r="J56" s="28">
        <v>0</v>
      </c>
      <c r="K56" s="23" t="s">
        <v>228</v>
      </c>
      <c r="L56" s="23" t="s">
        <v>229</v>
      </c>
      <c r="M56" s="23" t="s">
        <v>230</v>
      </c>
      <c r="N56" s="24" t="s">
        <v>131</v>
      </c>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row>
    <row r="57" spans="1:1022" s="20" customFormat="1" ht="20.100000000000001" customHeight="1" x14ac:dyDescent="0.25">
      <c r="A57" s="65" t="s">
        <v>83</v>
      </c>
      <c r="B57" s="65"/>
      <c r="C57" s="65"/>
      <c r="D57" s="65"/>
      <c r="E57" s="65"/>
      <c r="F57" s="65"/>
      <c r="G57" s="65"/>
      <c r="H57" s="65"/>
      <c r="I57" s="65"/>
      <c r="J57" s="65"/>
      <c r="K57" s="65"/>
      <c r="L57" s="65"/>
      <c r="M57" s="65"/>
      <c r="N57" s="65"/>
    </row>
    <row r="58" spans="1:1022" s="20" customFormat="1" ht="20.100000000000001" customHeight="1" x14ac:dyDescent="0.25">
      <c r="A58" s="66"/>
      <c r="B58" s="66"/>
      <c r="C58" s="66"/>
      <c r="D58" s="66"/>
      <c r="E58" s="66"/>
      <c r="F58" s="66"/>
      <c r="G58" s="66"/>
      <c r="H58" s="66"/>
      <c r="I58" s="66"/>
      <c r="J58" s="66"/>
      <c r="K58" s="66"/>
      <c r="L58" s="66"/>
      <c r="M58" s="66"/>
      <c r="N58" s="66"/>
    </row>
    <row r="59" spans="1:1022" x14ac:dyDescent="0.25">
      <c r="A59" s="4" t="s">
        <v>84</v>
      </c>
    </row>
    <row r="60" spans="1:1022" x14ac:dyDescent="0.25">
      <c r="A60" s="4">
        <v>1</v>
      </c>
      <c r="B60" s="4" t="s">
        <v>85</v>
      </c>
    </row>
    <row r="61" spans="1:1022" x14ac:dyDescent="0.25">
      <c r="A61" s="4">
        <v>2</v>
      </c>
      <c r="B61" s="4" t="s">
        <v>86</v>
      </c>
    </row>
    <row r="62" spans="1:1022" x14ac:dyDescent="0.25">
      <c r="A62" s="4">
        <v>3</v>
      </c>
      <c r="B62" s="4" t="s">
        <v>87</v>
      </c>
    </row>
    <row r="63" spans="1:1022" x14ac:dyDescent="0.25">
      <c r="A63" s="4">
        <v>4</v>
      </c>
      <c r="B63" s="4" t="s">
        <v>88</v>
      </c>
    </row>
    <row r="64" spans="1:1022" x14ac:dyDescent="0.25">
      <c r="A64" s="4">
        <v>5</v>
      </c>
      <c r="B64" s="4" t="s">
        <v>9</v>
      </c>
    </row>
    <row r="65" spans="1:2" x14ac:dyDescent="0.25">
      <c r="A65" s="4">
        <v>6</v>
      </c>
      <c r="B65" s="4" t="s">
        <v>89</v>
      </c>
    </row>
    <row r="66" spans="1:2" x14ac:dyDescent="0.25">
      <c r="A66" s="4">
        <v>7</v>
      </c>
      <c r="B66" s="4" t="s">
        <v>90</v>
      </c>
    </row>
    <row r="67" spans="1:2" x14ac:dyDescent="0.25">
      <c r="A67" s="4">
        <v>8</v>
      </c>
      <c r="B67" s="4" t="s">
        <v>91</v>
      </c>
    </row>
  </sheetData>
  <mergeCells count="60">
    <mergeCell ref="A57:N58"/>
    <mergeCell ref="A1:N1"/>
    <mergeCell ref="A2:N2"/>
    <mergeCell ref="A3:N3"/>
    <mergeCell ref="A6:B6"/>
    <mergeCell ref="G8:G9"/>
    <mergeCell ref="H8:H9"/>
    <mergeCell ref="I8:I9"/>
    <mergeCell ref="B29:B35"/>
    <mergeCell ref="C29:C35"/>
    <mergeCell ref="D29:D35"/>
    <mergeCell ref="E29:E35"/>
    <mergeCell ref="F29:F35"/>
    <mergeCell ref="B8:B9"/>
    <mergeCell ref="C8:C9"/>
    <mergeCell ref="D8:D9"/>
    <mergeCell ref="E8:E9"/>
    <mergeCell ref="F8:F9"/>
    <mergeCell ref="K29:K31"/>
    <mergeCell ref="L29:L31"/>
    <mergeCell ref="M29:M34"/>
    <mergeCell ref="K32:K34"/>
    <mergeCell ref="L32:L34"/>
    <mergeCell ref="L36:L38"/>
    <mergeCell ref="M36:M38"/>
    <mergeCell ref="G38:G41"/>
    <mergeCell ref="H38:H41"/>
    <mergeCell ref="I38:I41"/>
    <mergeCell ref="L39:L41"/>
    <mergeCell ref="N39:N41"/>
    <mergeCell ref="K40:K41"/>
    <mergeCell ref="B42:B43"/>
    <mergeCell ref="C42:C43"/>
    <mergeCell ref="D42:D43"/>
    <mergeCell ref="E42:E43"/>
    <mergeCell ref="F42:F43"/>
    <mergeCell ref="K42:K43"/>
    <mergeCell ref="L42:L43"/>
    <mergeCell ref="M42:M43"/>
    <mergeCell ref="B36:B41"/>
    <mergeCell ref="C36:C41"/>
    <mergeCell ref="D36:D41"/>
    <mergeCell ref="E36:E41"/>
    <mergeCell ref="F36:F41"/>
    <mergeCell ref="K36:K38"/>
    <mergeCell ref="B45:B54"/>
    <mergeCell ref="C45:C54"/>
    <mergeCell ref="D45:D54"/>
    <mergeCell ref="E45:E53"/>
    <mergeCell ref="F45:F54"/>
    <mergeCell ref="N52:N54"/>
    <mergeCell ref="N46:N47"/>
    <mergeCell ref="K48:K51"/>
    <mergeCell ref="N49:N51"/>
    <mergeCell ref="G45:G54"/>
    <mergeCell ref="H45:H54"/>
    <mergeCell ref="I45:I54"/>
    <mergeCell ref="K45:K47"/>
    <mergeCell ref="L45:L54"/>
    <mergeCell ref="K52:K54"/>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2024-01-12T12:48:51Z</cp:lastPrinted>
  <dcterms:created xsi:type="dcterms:W3CDTF">2020-11-02T02:13:46Z</dcterms:created>
  <dcterms:modified xsi:type="dcterms:W3CDTF">2024-01-25T00:09:42Z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