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1年\07月份學產月報\"/>
    </mc:Choice>
  </mc:AlternateContent>
  <xr:revisionPtr revIDLastSave="0" documentId="8_{1C6533FF-4608-40C5-A580-7D215D81ECE9}" xr6:coauthVersionLast="36" xr6:coauthVersionMax="36" xr10:uidLastSave="{00000000-0000-0000-0000-000000000000}"/>
  <bookViews>
    <workbookView xWindow="0" yWindow="0" windowWidth="28800" windowHeight="12195" xr2:uid="{D35142F9-2868-42E9-9837-B03A73485D9D}"/>
  </bookViews>
  <sheets>
    <sheet name="學產基金111年07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<sst xmlns="http://schemas.openxmlformats.org/spreadsheetml/2006/main" count="105" uniqueCount="52">
  <si>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</si>
  <si>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</si>
  <si>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</si>
  <si>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</si>
  <si>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</si>
  <si>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</si>
  <si>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</si>
  <si>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國立關山高級工商職業學校</t>
  </si>
  <si>
    <t>支付111年度第2梯次教育部學產基金補助培訓具特殊專長弱勢學生計畫(團體)</t>
    <phoneticPr fontId="3" type="noConversion"/>
  </si>
  <si>
    <t>補（協）助政府機關（構）</t>
    <phoneticPr fontId="3" type="noConversion"/>
  </si>
  <si>
    <t>國立屏東特殊教育學校</t>
  </si>
  <si>
    <t>支付111年度第2梯次教育部學產基金補助培訓具特殊專長弱勢學生計畫(個人)</t>
    <phoneticPr fontId="3" type="noConversion"/>
  </si>
  <si>
    <t>國立花蓮高級工業職業學校</t>
  </si>
  <si>
    <t>國立苗栗高級農工職業學校</t>
  </si>
  <si>
    <t>財團法人天主教會嘉義教區附設嘉義縣私立安仁家園</t>
  </si>
  <si>
    <t>支付111年度第2梯次教育部學產基金補助民間團體輔導高關懷學生計畫</t>
    <phoneticPr fontId="3" type="noConversion"/>
  </si>
  <si>
    <t>捐助國內團體</t>
    <phoneticPr fontId="3" type="noConversion"/>
  </si>
  <si>
    <t>陽明學校財團法人臺南市陽明高級工商職業學校</t>
  </si>
  <si>
    <t>捐助私校</t>
  </si>
  <si>
    <t>雲林縣私立大德工業商業職業學校</t>
  </si>
  <si>
    <t>國立臺北科技大學附屬桃園農工高級中等學校</t>
  </si>
  <si>
    <t>支付111年度教育部學產基金補助高級中等以上學校辦理工讀服務活動經費(2隊)</t>
    <phoneticPr fontId="3" type="noConversion"/>
  </si>
  <si>
    <t>獎助學員生給與</t>
    <phoneticPr fontId="3" type="noConversion"/>
  </si>
  <si>
    <t>國立蘇澳高級海事水產職業學校</t>
  </si>
  <si>
    <t>支付111年度教育部學產基金補助高級中等以上學校辦理工讀服務活動經費</t>
    <phoneticPr fontId="3" type="noConversion"/>
  </si>
  <si>
    <t>國立永靖高級工業職業學校</t>
  </si>
  <si>
    <t>國立旗山高級農工職業學校</t>
  </si>
  <si>
    <t>國立暨南國際大學附屬高級中學</t>
  </si>
  <si>
    <t>醒吾學校財團法人醒吾科技大學</t>
  </si>
  <si>
    <t>財團法人苗栗縣私立賢德高級工商職業學校</t>
  </si>
  <si>
    <t>育英醫護管理專科學校</t>
  </si>
  <si>
    <t>國立屏東科技大學</t>
  </si>
  <si>
    <t>支付111年度學產基金補助高級中等以上學校辦理工讀服務活動經費</t>
    <phoneticPr fontId="3" type="noConversion"/>
  </si>
  <si>
    <t>臺中市政府教育局</t>
  </si>
  <si>
    <t>崑山科技大學</t>
  </si>
  <si>
    <t>財團法人臺灣省嘉義市私立東吳高級工業家事職業學校</t>
  </si>
  <si>
    <t>宏國學校財團法人宏國德霖科技大學</t>
  </si>
  <si>
    <t>支付111年度學產基金補助高級中等以上學校辦理工讀服務活動經費(2隊)</t>
    <phoneticPr fontId="3" type="noConversion"/>
  </si>
  <si>
    <t>國立金門高級中學</t>
  </si>
  <si>
    <t>國立高雄科技大學</t>
  </si>
  <si>
    <t>大仁科技大學</t>
  </si>
  <si>
    <t>高雄市政府教育局</t>
  </si>
  <si>
    <t>彰化縣政府</t>
  </si>
  <si>
    <t>新北市政府教育局</t>
  </si>
  <si>
    <t>財團法人真理大學</t>
  </si>
  <si>
    <t>國立光復高級商工職業學校</t>
  </si>
  <si>
    <t>聖約翰科技大學</t>
  </si>
  <si>
    <t>財團法人朝陽科技大學</t>
  </si>
  <si>
    <t>支付教育部學產基金急難慰問金經費(第79次預撥)</t>
    <phoneticPr fontId="3" type="noConversion"/>
  </si>
  <si>
    <t>慰問、照護及濟助金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</si>
  <si>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</si>
  <si>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111</t>
    </r>
    <r>
      <rPr>
        <sz val="12"/>
        <color indexed="8"/>
        <rFont val="標楷體"/>
        <family val="4"/>
        <charset val="136"/>
      </rPr>
      <t>年度07月份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</si>
</sst>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[=0]&quot;&quot;;#,##0"/>
    <numFmt numFmtId="178" formatCode="#,##0_);[Red]\(#,##0\)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right" vertical="center" wrapText="1"/>
    </xf>
    <xf numFmtId="177" fontId="7" fillId="0" borderId="3" xfId="0" applyNumberFormat="1" applyFont="1" applyBorder="1" applyAlignment="1">
      <alignment horizontal="right" vertical="center" wrapText="1"/>
    </xf>
    <xf numFmtId="41" fontId="7" fillId="0" borderId="4" xfId="0" applyNumberFormat="1" applyFont="1" applyFill="1" applyBorder="1" applyAlignment="1">
      <alignment horizontal="right" vertical="center" wrapText="1"/>
    </xf>
    <xf numFmtId="41" fontId="7" fillId="0" borderId="2" xfId="0" applyNumberFormat="1" applyFont="1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C0D01-1AF5-4B28-9948-C454C1461009}">
  <sheetPr>
    <tabColor rgb="FFFFFF00"/>
  </sheetPr>
  <dimension ref="A1:F37"/>
  <sheetViews>
    <sheetView tabSelected="1" topLeftCell="A13" zoomScaleNormal="100" workbookViewId="0">
      <selection activeCell="C56" sqref="C56"/>
    </sheetView>
  </sheetViews>
  <sheetFormatPr defaultRowHeight="16.5"/>
  <cols>
    <col min="1" max="1" width="16" style="19" customWidth="1"/>
    <col min="2" max="2" width="19" style="19" customWidth="1"/>
    <col min="3" max="3" width="17.875" style="19" customWidth="1"/>
    <col min="4" max="4" width="16.75" style="20" customWidth="1"/>
    <col min="5" max="5" width="17" style="19" customWidth="1"/>
    <col min="6" max="16384" width="9" style="14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 ht="16.5" customHeight="1">
      <c r="A2" s="3" t="s">
        <v>1</v>
      </c>
      <c r="B2" s="3"/>
      <c r="C2" s="3"/>
      <c r="D2" s="3"/>
      <c r="E2" s="3"/>
    </row>
    <row r="3" spans="1:6" s="2" customFormat="1" ht="16.5" customHeight="1">
      <c r="A3" s="4" t="s">
        <v>51</v>
      </c>
      <c r="B3" s="4"/>
      <c r="C3" s="4"/>
      <c r="D3" s="4"/>
      <c r="E3" s="4"/>
    </row>
    <row r="4" spans="1:6" s="9" customFormat="1" ht="33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</row>
    <row r="5" spans="1:6" ht="66">
      <c r="A5" s="10" t="s">
        <v>7</v>
      </c>
      <c r="B5" s="11" t="s">
        <v>8</v>
      </c>
      <c r="C5" s="21" t="s">
        <v>9</v>
      </c>
      <c r="D5" s="17">
        <v>100000</v>
      </c>
      <c r="E5" s="12">
        <f>D5</f>
        <v>100000</v>
      </c>
      <c r="F5" s="13"/>
    </row>
    <row r="6" spans="1:6" ht="66">
      <c r="A6" s="10" t="s">
        <v>10</v>
      </c>
      <c r="B6" s="11" t="s">
        <v>11</v>
      </c>
      <c r="C6" s="21" t="s">
        <v>9</v>
      </c>
      <c r="D6" s="17">
        <v>30000</v>
      </c>
      <c r="E6" s="12">
        <f t="shared" ref="E6:E36" si="0">D6</f>
        <v>30000</v>
      </c>
      <c r="F6" s="13"/>
    </row>
    <row r="7" spans="1:6" ht="66">
      <c r="A7" s="10" t="s">
        <v>12</v>
      </c>
      <c r="B7" s="11" t="s">
        <v>8</v>
      </c>
      <c r="C7" s="21" t="s">
        <v>9</v>
      </c>
      <c r="D7" s="17">
        <v>110000</v>
      </c>
      <c r="E7" s="12">
        <f t="shared" si="0"/>
        <v>110000</v>
      </c>
      <c r="F7" s="13"/>
    </row>
    <row r="8" spans="1:6" ht="66">
      <c r="A8" s="10" t="s">
        <v>13</v>
      </c>
      <c r="B8" s="11" t="s">
        <v>11</v>
      </c>
      <c r="C8" s="21" t="s">
        <v>9</v>
      </c>
      <c r="D8" s="17">
        <v>30000</v>
      </c>
      <c r="E8" s="12">
        <f t="shared" si="0"/>
        <v>30000</v>
      </c>
      <c r="F8" s="13"/>
    </row>
    <row r="9" spans="1:6" ht="66">
      <c r="A9" s="10" t="s">
        <v>14</v>
      </c>
      <c r="B9" s="11" t="s">
        <v>15</v>
      </c>
      <c r="C9" s="21" t="s">
        <v>16</v>
      </c>
      <c r="D9" s="17">
        <v>72000</v>
      </c>
      <c r="E9" s="12">
        <f t="shared" si="0"/>
        <v>72000</v>
      </c>
    </row>
    <row r="10" spans="1:6" ht="66">
      <c r="A10" s="10" t="s">
        <v>17</v>
      </c>
      <c r="B10" s="11" t="s">
        <v>8</v>
      </c>
      <c r="C10" s="21" t="s">
        <v>18</v>
      </c>
      <c r="D10" s="17">
        <v>80000</v>
      </c>
      <c r="E10" s="12">
        <f t="shared" si="0"/>
        <v>80000</v>
      </c>
    </row>
    <row r="11" spans="1:6" ht="66">
      <c r="A11" s="10" t="s">
        <v>19</v>
      </c>
      <c r="B11" s="11" t="s">
        <v>8</v>
      </c>
      <c r="C11" s="21" t="s">
        <v>18</v>
      </c>
      <c r="D11" s="17">
        <v>160000</v>
      </c>
      <c r="E11" s="12">
        <f t="shared" si="0"/>
        <v>160000</v>
      </c>
    </row>
    <row r="12" spans="1:6" ht="66">
      <c r="A12" s="10" t="s">
        <v>20</v>
      </c>
      <c r="B12" s="11" t="s">
        <v>21</v>
      </c>
      <c r="C12" s="22" t="s">
        <v>22</v>
      </c>
      <c r="D12" s="23">
        <v>1503680</v>
      </c>
      <c r="E12" s="12">
        <f t="shared" si="0"/>
        <v>1503680</v>
      </c>
    </row>
    <row r="13" spans="1:6" ht="66">
      <c r="A13" s="10" t="s">
        <v>23</v>
      </c>
      <c r="B13" s="11" t="s">
        <v>24</v>
      </c>
      <c r="C13" s="22" t="s">
        <v>22</v>
      </c>
      <c r="D13" s="23">
        <v>751840</v>
      </c>
      <c r="E13" s="12">
        <f t="shared" si="0"/>
        <v>751840</v>
      </c>
    </row>
    <row r="14" spans="1:6" ht="66">
      <c r="A14" s="10" t="s">
        <v>25</v>
      </c>
      <c r="B14" s="11" t="s">
        <v>21</v>
      </c>
      <c r="C14" s="22" t="s">
        <v>22</v>
      </c>
      <c r="D14" s="23">
        <v>1503680</v>
      </c>
      <c r="E14" s="12">
        <f t="shared" si="0"/>
        <v>1503680</v>
      </c>
    </row>
    <row r="15" spans="1:6" ht="66">
      <c r="A15" s="10" t="s">
        <v>26</v>
      </c>
      <c r="B15" s="11" t="s">
        <v>24</v>
      </c>
      <c r="C15" s="22" t="s">
        <v>22</v>
      </c>
      <c r="D15" s="23">
        <v>277904</v>
      </c>
      <c r="E15" s="12">
        <f t="shared" si="0"/>
        <v>277904</v>
      </c>
    </row>
    <row r="16" spans="1:6" ht="66">
      <c r="A16" s="10" t="s">
        <v>27</v>
      </c>
      <c r="B16" s="11" t="s">
        <v>24</v>
      </c>
      <c r="C16" s="22" t="s">
        <v>22</v>
      </c>
      <c r="D16" s="23">
        <v>649864</v>
      </c>
      <c r="E16" s="12">
        <f t="shared" si="0"/>
        <v>649864</v>
      </c>
    </row>
    <row r="17" spans="1:5" ht="66">
      <c r="A17" s="10" t="s">
        <v>28</v>
      </c>
      <c r="B17" s="11" t="s">
        <v>24</v>
      </c>
      <c r="C17" s="22" t="s">
        <v>22</v>
      </c>
      <c r="D17" s="23">
        <v>259562</v>
      </c>
      <c r="E17" s="12">
        <f t="shared" si="0"/>
        <v>259562</v>
      </c>
    </row>
    <row r="18" spans="1:5" ht="66">
      <c r="A18" s="10" t="s">
        <v>29</v>
      </c>
      <c r="B18" s="11" t="s">
        <v>24</v>
      </c>
      <c r="C18" s="22" t="s">
        <v>22</v>
      </c>
      <c r="D18" s="23">
        <v>413420</v>
      </c>
      <c r="E18" s="12">
        <f t="shared" si="0"/>
        <v>413420</v>
      </c>
    </row>
    <row r="19" spans="1:5" ht="66">
      <c r="A19" s="10" t="s">
        <v>30</v>
      </c>
      <c r="B19" s="11" t="s">
        <v>24</v>
      </c>
      <c r="C19" s="22" t="s">
        <v>22</v>
      </c>
      <c r="D19" s="23">
        <v>447562</v>
      </c>
      <c r="E19" s="12">
        <f t="shared" si="0"/>
        <v>447562</v>
      </c>
    </row>
    <row r="20" spans="1:5" ht="66">
      <c r="A20" s="10" t="s">
        <v>31</v>
      </c>
      <c r="B20" s="11" t="s">
        <v>32</v>
      </c>
      <c r="C20" s="22" t="s">
        <v>22</v>
      </c>
      <c r="D20" s="23">
        <v>237920</v>
      </c>
      <c r="E20" s="12">
        <f t="shared" si="0"/>
        <v>237920</v>
      </c>
    </row>
    <row r="21" spans="1:5" ht="66">
      <c r="A21" s="10" t="s">
        <v>33</v>
      </c>
      <c r="B21" s="11" t="s">
        <v>32</v>
      </c>
      <c r="C21" s="22" t="s">
        <v>22</v>
      </c>
      <c r="D21" s="23">
        <v>1350680</v>
      </c>
      <c r="E21" s="12">
        <f t="shared" si="0"/>
        <v>1350680</v>
      </c>
    </row>
    <row r="22" spans="1:5" ht="66">
      <c r="A22" s="10" t="s">
        <v>34</v>
      </c>
      <c r="B22" s="15" t="s">
        <v>32</v>
      </c>
      <c r="C22" s="22" t="s">
        <v>22</v>
      </c>
      <c r="D22" s="24">
        <v>910840</v>
      </c>
      <c r="E22" s="12">
        <f t="shared" si="0"/>
        <v>910840</v>
      </c>
    </row>
    <row r="23" spans="1:5" ht="66">
      <c r="A23" s="10" t="s">
        <v>35</v>
      </c>
      <c r="B23" s="11" t="s">
        <v>32</v>
      </c>
      <c r="C23" s="22" t="s">
        <v>22</v>
      </c>
      <c r="D23" s="25">
        <v>754840</v>
      </c>
      <c r="E23" s="12">
        <f t="shared" si="0"/>
        <v>754840</v>
      </c>
    </row>
    <row r="24" spans="1:5" ht="66">
      <c r="A24" s="10" t="s">
        <v>36</v>
      </c>
      <c r="B24" s="11" t="s">
        <v>37</v>
      </c>
      <c r="C24" s="22" t="s">
        <v>22</v>
      </c>
      <c r="D24" s="25">
        <v>566840</v>
      </c>
      <c r="E24" s="12">
        <f t="shared" si="0"/>
        <v>566840</v>
      </c>
    </row>
    <row r="25" spans="1:5" ht="66">
      <c r="A25" s="10" t="s">
        <v>38</v>
      </c>
      <c r="B25" s="11" t="s">
        <v>32</v>
      </c>
      <c r="C25" s="22" t="s">
        <v>22</v>
      </c>
      <c r="D25" s="26">
        <v>907840</v>
      </c>
      <c r="E25" s="12">
        <f t="shared" si="0"/>
        <v>907840</v>
      </c>
    </row>
    <row r="26" spans="1:5" ht="66">
      <c r="A26" s="10" t="s">
        <v>17</v>
      </c>
      <c r="B26" s="11" t="s">
        <v>32</v>
      </c>
      <c r="C26" s="22" t="s">
        <v>22</v>
      </c>
      <c r="D26" s="26">
        <v>413420</v>
      </c>
      <c r="E26" s="12">
        <f t="shared" si="0"/>
        <v>413420</v>
      </c>
    </row>
    <row r="27" spans="1:5" ht="66">
      <c r="A27" s="10" t="s">
        <v>39</v>
      </c>
      <c r="B27" s="11" t="s">
        <v>32</v>
      </c>
      <c r="C27" s="22" t="s">
        <v>22</v>
      </c>
      <c r="D27" s="26">
        <v>615872</v>
      </c>
      <c r="E27" s="12">
        <f t="shared" si="0"/>
        <v>615872</v>
      </c>
    </row>
    <row r="28" spans="1:5" ht="66">
      <c r="A28" s="10" t="s">
        <v>40</v>
      </c>
      <c r="B28" s="11" t="s">
        <v>32</v>
      </c>
      <c r="C28" s="22" t="s">
        <v>22</v>
      </c>
      <c r="D28" s="26">
        <v>754840</v>
      </c>
      <c r="E28" s="12">
        <f t="shared" si="0"/>
        <v>754840</v>
      </c>
    </row>
    <row r="29" spans="1:5" ht="66">
      <c r="A29" s="10" t="s">
        <v>41</v>
      </c>
      <c r="B29" s="11" t="s">
        <v>32</v>
      </c>
      <c r="C29" s="22" t="s">
        <v>22</v>
      </c>
      <c r="D29" s="26">
        <v>437840</v>
      </c>
      <c r="E29" s="12">
        <f t="shared" si="0"/>
        <v>437840</v>
      </c>
    </row>
    <row r="30" spans="1:5" ht="66">
      <c r="A30" s="10" t="s">
        <v>42</v>
      </c>
      <c r="B30" s="11" t="s">
        <v>32</v>
      </c>
      <c r="C30" s="22" t="s">
        <v>22</v>
      </c>
      <c r="D30" s="26">
        <v>379904</v>
      </c>
      <c r="E30" s="12">
        <f t="shared" si="0"/>
        <v>379904</v>
      </c>
    </row>
    <row r="31" spans="1:5" ht="66">
      <c r="A31" s="10" t="s">
        <v>43</v>
      </c>
      <c r="B31" s="11" t="s">
        <v>32</v>
      </c>
      <c r="C31" s="22" t="s">
        <v>22</v>
      </c>
      <c r="D31" s="17">
        <v>1509680</v>
      </c>
      <c r="E31" s="12">
        <f t="shared" si="0"/>
        <v>1509680</v>
      </c>
    </row>
    <row r="32" spans="1:5" ht="66">
      <c r="A32" s="10" t="s">
        <v>35</v>
      </c>
      <c r="B32" s="11" t="s">
        <v>32</v>
      </c>
      <c r="C32" s="22" t="s">
        <v>22</v>
      </c>
      <c r="D32" s="26">
        <v>440840</v>
      </c>
      <c r="E32" s="12">
        <f t="shared" si="0"/>
        <v>440840</v>
      </c>
    </row>
    <row r="33" spans="1:5" ht="66">
      <c r="A33" s="10" t="s">
        <v>44</v>
      </c>
      <c r="B33" s="11" t="s">
        <v>24</v>
      </c>
      <c r="C33" s="22" t="s">
        <v>22</v>
      </c>
      <c r="D33" s="26">
        <v>754840</v>
      </c>
      <c r="E33" s="12">
        <f t="shared" si="0"/>
        <v>754840</v>
      </c>
    </row>
    <row r="34" spans="1:5" ht="66">
      <c r="A34" s="10" t="s">
        <v>45</v>
      </c>
      <c r="B34" s="11" t="s">
        <v>24</v>
      </c>
      <c r="C34" s="22" t="s">
        <v>22</v>
      </c>
      <c r="D34" s="26">
        <v>595840</v>
      </c>
      <c r="E34" s="12">
        <f t="shared" si="0"/>
        <v>595840</v>
      </c>
    </row>
    <row r="35" spans="1:5" ht="66">
      <c r="A35" s="10" t="s">
        <v>46</v>
      </c>
      <c r="B35" s="11" t="s">
        <v>24</v>
      </c>
      <c r="C35" s="22" t="s">
        <v>22</v>
      </c>
      <c r="D35" s="26">
        <v>413420</v>
      </c>
      <c r="E35" s="12">
        <f t="shared" si="0"/>
        <v>413420</v>
      </c>
    </row>
    <row r="36" spans="1:5" ht="49.5">
      <c r="A36" s="10" t="s">
        <v>47</v>
      </c>
      <c r="B36" s="11" t="s">
        <v>48</v>
      </c>
      <c r="C36" s="22" t="s">
        <v>49</v>
      </c>
      <c r="D36" s="17">
        <v>30000000</v>
      </c>
      <c r="E36" s="12">
        <f t="shared" si="0"/>
        <v>30000000</v>
      </c>
    </row>
    <row r="37" spans="1:5">
      <c r="A37" s="16" t="s">
        <v>50</v>
      </c>
      <c r="B37" s="16"/>
      <c r="C37" s="16"/>
      <c r="D37" s="17">
        <f>SUM(D5:D36)</f>
        <v>47434968</v>
      </c>
      <c r="E37" s="18">
        <f>D37</f>
        <v>47434968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學產基金111年07月份補（捐）助明細表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2022-08-12T02:12:19Z</dcterms:created>
  <dcterms:modified xsi:type="dcterms:W3CDTF">2022-08-12T02:13:53Z</dcterms:modified>
</cp:coreProperties>
</file>