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8800" windowHeight="12396"/>
  </bookViews>
  <sheets>
    <sheet name="10511" sheetId="1" r:id="rId1"/>
  </sheets>
  <definedNames>
    <definedName name="_xlnm._FilterDatabase" localSheetId="0" hidden="1">'10511'!$A$5:$W$16</definedName>
    <definedName name="_xlnm.Print_Area" localSheetId="0">'10511'!$A$1:$W$16</definedName>
    <definedName name="_xlnm.Print_Titles" localSheetId="0">'10511'!$1:$5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 i="1" l="1"/>
  <c r="K16" i="1" l="1"/>
  <c r="J16" i="1" l="1"/>
  <c r="F16" i="1" l="1"/>
  <c r="G16" i="1" l="1"/>
  <c r="H16" i="1"/>
  <c r="I16" i="1"/>
</calcChain>
</file>

<file path=xl/sharedStrings.xml><?xml version="1.0" encoding="utf-8"?>
<sst xmlns="http://schemas.openxmlformats.org/spreadsheetml/2006/main" count="72" uniqueCount="50">
  <si>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</si>
  <si>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</si>
  <si>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</si>
  <si>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</si>
  <si>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</si>
  <si>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</si>
  <si>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</si>
  <si>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</si>
  <si>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</si>
  <si>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</si>
  <si>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</si>
  <si>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</si>
  <si>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</si>
  <si>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</si>
  <si>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</si>
  <si>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r>
      <t>2.</t>
    </r>
    <r>
      <rPr>
        <b/>
        <sz val="10"/>
        <rFont val="細明體"/>
        <family val="3"/>
        <charset val="136"/>
      </rPr>
      <t>地方政府</t>
    </r>
    <phoneticPr fontId="4" type="noConversion"/>
  </si>
  <si>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</si>
  <si>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</si>
  <si>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</si>
  <si>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t>1.</t>
    </r>
    <r>
      <rPr>
        <b/>
        <sz val="10"/>
        <rFont val="細明體"/>
        <family val="3"/>
        <charset val="136"/>
      </rPr>
      <t>中央政府機關學校間</t>
    </r>
    <phoneticPr fontId="4" type="noConversion"/>
  </si>
  <si>
    <r>
      <rPr>
        <b/>
        <sz val="10"/>
        <rFont val="細明體"/>
        <family val="3"/>
        <charset val="136"/>
      </rPr>
      <t>二、捐助團體及個人</t>
    </r>
    <phoneticPr fontId="4" type="noConversion"/>
  </si>
  <si>
    <r>
      <t>3.</t>
    </r>
    <r>
      <rPr>
        <b/>
        <sz val="10"/>
        <rFont val="細明體"/>
        <family val="3"/>
        <charset val="136"/>
      </rPr>
      <t>對個人之捐助</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</si>
  <si>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</si>
  <si>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</si>
  <si>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</si>
  <si>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t>1.</t>
    </r>
    <r>
      <rPr>
        <b/>
        <sz val="10"/>
        <rFont val="細明體"/>
        <family val="3"/>
        <charset val="136"/>
      </rPr>
      <t>財團法人</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</si>
  <si>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</si>
  <si>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</si>
  <si>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</si>
  <si>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</si>
  <si>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</si>
  <si>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</si>
  <si>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</si>
  <si>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V</t>
    <phoneticPr fontId="4" type="noConversion"/>
  </si>
  <si>
    <t>中華民國 105 年度</t>
    <phoneticPr fontId="4" type="noConversion"/>
  </si>
  <si>
    <r>
      <rPr>
        <sz val="10"/>
        <rFont val="新細明體"/>
        <family val="1"/>
        <charset val="136"/>
      </rPr>
      <t>─</t>
    </r>
    <phoneticPr fontId="4" type="noConversion"/>
  </si>
  <si>
    <t>V</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</si>
  <si>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</si>
  <si>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t>
    </r>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</si>
  <si>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</si>
  <si>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t>2.其他團體</t>
  </si>
  <si>
    <r>
      <t>11</t>
    </r>
    <r>
      <rPr>
        <sz val="10"/>
        <rFont val="細明體"/>
        <family val="3"/>
        <charset val="136"/>
      </rPr>
      <t>月</t>
    </r>
    <phoneticPr fontId="4" type="noConversion"/>
  </si>
  <si>
    <r>
      <t>11</t>
    </r>
    <r>
      <rPr>
        <sz val="10"/>
        <rFont val="細明體"/>
        <family val="3"/>
        <charset val="136"/>
      </rPr>
      <t>月</t>
    </r>
    <phoneticPr fontId="4" type="noConversion"/>
  </si>
  <si>
    <t>財團法人朝陽科技大學</t>
    <phoneticPr fontId="4" type="noConversion"/>
  </si>
  <si>
    <r>
      <rPr>
        <sz val="10"/>
        <color indexed="8"/>
        <rFont val="細明體"/>
        <family val="3"/>
        <charset val="136"/>
      </rPr>
      <t>核定教育部學產基金急難慰問金預撥經費</t>
    </r>
    <r>
      <rPr>
        <sz val="10"/>
        <color indexed="8"/>
        <rFont val="Times New Roman"/>
        <family val="1"/>
      </rPr>
      <t>-</t>
    </r>
    <r>
      <rPr>
        <sz val="10"/>
        <color indexed="8"/>
        <rFont val="細明體"/>
        <family val="3"/>
        <charset val="136"/>
      </rPr>
      <t>第</t>
    </r>
    <r>
      <rPr>
        <sz val="10"/>
        <color indexed="8"/>
        <rFont val="Times New Roman"/>
        <family val="1"/>
      </rPr>
      <t>49</t>
    </r>
    <r>
      <rPr>
        <sz val="10"/>
        <color indexed="8"/>
        <rFont val="細明體"/>
        <family val="3"/>
        <charset val="136"/>
      </rPr>
      <t>次預撥</t>
    </r>
    <phoneticPr fontId="4" type="noConversion"/>
  </si>
  <si>
    <t>財團法人「張老師」基金會桃園分事務所</t>
    <phoneticPr fontId="4" type="noConversion"/>
  </si>
  <si>
    <r>
      <rPr>
        <sz val="10"/>
        <color indexed="8"/>
        <rFont val="細明體"/>
        <family val="3"/>
        <charset val="136"/>
      </rPr>
      <t>核定辦理</t>
    </r>
    <r>
      <rPr>
        <sz val="10"/>
        <color indexed="8"/>
        <rFont val="Times New Roman"/>
        <family val="1"/>
      </rPr>
      <t>105</t>
    </r>
    <r>
      <rPr>
        <sz val="10"/>
        <color indexed="8"/>
        <rFont val="細明體"/>
        <family val="3"/>
        <charset val="136"/>
      </rPr>
      <t>年度第</t>
    </r>
    <r>
      <rPr>
        <sz val="10"/>
        <color indexed="8"/>
        <rFont val="Times New Roman"/>
        <family val="1"/>
      </rPr>
      <t>2</t>
    </r>
    <r>
      <rPr>
        <sz val="10"/>
        <color indexed="8"/>
        <rFont val="細明體"/>
        <family val="3"/>
        <charset val="136"/>
      </rPr>
      <t>梯次教育部學產基金補助民間團體輔導高關懷學生計畫經費</t>
    </r>
    <phoneticPr fontId="4" type="noConversion"/>
  </si>
  <si>
    <t>.</t>
    <phoneticPr fontId="4" type="noConversion"/>
  </si>
  <si>
    <t>李祖安</t>
  </si>
  <si>
    <t>支付專案支應本部國際司辦理東莞台商子弟學校學生李祖安急難慰問金</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</si>
</sst>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3"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name val="細明體"/>
      <family val="3"/>
      <charset val="136"/>
    </font>
    <font>
      <sz val="10"/>
      <color indexed="8"/>
      <name val="細明體"/>
      <family val="3"/>
      <charset val="13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58">
    <xf numFmtId="0" fontId="0" fillId="0" borderId="0" xfId="0">
      <alignment vertical="center"/>
    </xf>
    <xf numFmtId="0" fontId="5" fillId="0" borderId="0" xfId="0" applyFont="1">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7" fontId="7" fillId="2" borderId="6" xfId="0" applyNumberFormat="1" applyFont="1" applyFill="1" applyBorder="1" applyAlignment="1">
      <alignment vertical="center" wrapText="1"/>
    </xf>
    <xf numFmtId="3" fontId="7" fillId="2" borderId="6" xfId="0" applyNumberFormat="1"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9" fillId="3" borderId="6" xfId="0" applyFont="1" applyFill="1" applyBorder="1" applyAlignment="1">
      <alignment vertical="top"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10" fillId="3" borderId="6" xfId="0" applyFont="1" applyFill="1" applyBorder="1" applyAlignment="1">
      <alignment horizontal="left" vertical="center" wrapText="1"/>
    </xf>
    <xf numFmtId="177" fontId="7" fillId="2" borderId="3" xfId="0" applyNumberFormat="1" applyFont="1" applyFill="1" applyBorder="1" applyAlignment="1">
      <alignment horizontal="center" vertical="center" wrapText="1"/>
    </xf>
    <xf numFmtId="0" fontId="7" fillId="2" borderId="0" xfId="0" applyFont="1" applyFill="1" applyAlignment="1">
      <alignment horizontal="right" vertical="center" wrapText="1"/>
    </xf>
    <xf numFmtId="177" fontId="7" fillId="2" borderId="0" xfId="0" applyNumberFormat="1" applyFont="1" applyFill="1" applyAlignment="1">
      <alignment horizontal="right" vertical="center" wrapText="1"/>
    </xf>
    <xf numFmtId="0" fontId="7" fillId="0" borderId="0" xfId="0" applyFont="1" applyAlignment="1">
      <alignment horizontal="center" vertical="center"/>
    </xf>
    <xf numFmtId="0" fontId="9" fillId="2" borderId="6" xfId="0" applyFont="1" applyFill="1" applyBorder="1" applyAlignment="1">
      <alignment vertical="center" wrapText="1"/>
    </xf>
    <xf numFmtId="0" fontId="11" fillId="2" borderId="6"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4" borderId="0" xfId="0" applyNumberFormat="1" applyFont="1" applyFill="1" applyAlignment="1">
      <alignment horizontal="right" vertical="center" wrapText="1"/>
    </xf>
    <xf numFmtId="0" fontId="8" fillId="3" borderId="6" xfId="0" applyFont="1" applyFill="1" applyBorder="1" applyAlignment="1">
      <alignment horizontal="left" vertical="center" wrapText="1"/>
    </xf>
    <xf numFmtId="0" fontId="11" fillId="0" borderId="6" xfId="0" applyFont="1" applyFill="1" applyBorder="1" applyAlignment="1">
      <alignment vertical="center" wrapText="1"/>
    </xf>
    <xf numFmtId="0" fontId="7" fillId="2" borderId="6" xfId="0" applyFont="1" applyFill="1" applyBorder="1" applyAlignment="1">
      <alignment horizontal="center" vertical="center" wrapText="1"/>
    </xf>
    <xf numFmtId="0" fontId="11" fillId="2" borderId="0" xfId="0" applyFont="1" applyFill="1" applyAlignment="1">
      <alignment horizontal="right" vertical="center" wrapText="1"/>
    </xf>
    <xf numFmtId="0" fontId="11" fillId="2" borderId="0" xfId="0" applyFont="1" applyFill="1" applyAlignment="1">
      <alignment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cellXfs>
  <cellStyles count="3">
    <cellStyle name="一般" xfId="0" builtinId="0"/>
    <cellStyle name="千分位" xfId="1"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tabSelected="1" zoomScale="85" zoomScaleNormal="85" workbookViewId="0">
      <selection activeCell="A12" sqref="A12"/>
    </sheetView>
  </sheetViews>
  <sheetFormatPr defaultColWidth="9" defaultRowHeight="13.8" x14ac:dyDescent="0.3"/>
  <cols>
    <col min="1" max="1" width="21.88671875" style="24" bestFit="1" customWidth="1"/>
    <col min="2" max="2" width="27.44140625" style="24" customWidth="1"/>
    <col min="3" max="3" width="50.77734375" style="24" customWidth="1"/>
    <col min="4" max="4" width="9.6640625" style="25" customWidth="1"/>
    <col min="5" max="5" width="9.6640625" style="24" customWidth="1"/>
    <col min="6" max="8" width="13.6640625" style="24" customWidth="1"/>
    <col min="9" max="9" width="7.6640625" style="24" customWidth="1"/>
    <col min="10" max="10" width="13.6640625" style="24" customWidth="1"/>
    <col min="11" max="11" width="15.6640625" style="24" customWidth="1"/>
    <col min="12" max="12" width="9.6640625" style="25" customWidth="1"/>
    <col min="13" max="20" width="9.6640625" style="24" customWidth="1"/>
    <col min="21" max="21" width="15.6640625" style="26" customWidth="1"/>
    <col min="22" max="22" width="10.6640625" style="27" customWidth="1"/>
    <col min="23" max="23" width="9.6640625" style="24" customWidth="1"/>
    <col min="24" max="24" width="9.6640625" style="32" customWidth="1"/>
    <col min="25" max="16384" width="9" style="1"/>
  </cols>
  <sheetData>
    <row r="1" spans="1:24" ht="16.2" x14ac:dyDescent="0.3">
      <c r="A1" s="44" t="s">
        <v>0</v>
      </c>
      <c r="B1" s="44"/>
      <c r="C1" s="44"/>
      <c r="D1" s="44"/>
      <c r="E1" s="44"/>
      <c r="F1" s="44"/>
      <c r="G1" s="44"/>
      <c r="H1" s="44"/>
      <c r="I1" s="44"/>
      <c r="J1" s="44"/>
      <c r="K1" s="44"/>
      <c r="L1" s="44"/>
      <c r="M1" s="44"/>
      <c r="N1" s="44"/>
      <c r="O1" s="44"/>
      <c r="P1" s="44"/>
      <c r="Q1" s="44"/>
      <c r="R1" s="44"/>
      <c r="S1" s="44"/>
      <c r="T1" s="44"/>
      <c r="U1" s="44"/>
      <c r="V1" s="44"/>
      <c r="W1" s="44"/>
    </row>
    <row r="2" spans="1:24" ht="14.25" customHeight="1" x14ac:dyDescent="0.3">
      <c r="A2" s="45" t="s">
        <v>1</v>
      </c>
      <c r="B2" s="45"/>
      <c r="C2" s="45"/>
      <c r="D2" s="45"/>
      <c r="E2" s="45"/>
      <c r="F2" s="45"/>
      <c r="G2" s="45"/>
      <c r="H2" s="45"/>
      <c r="I2" s="45"/>
      <c r="J2" s="45"/>
      <c r="K2" s="45"/>
      <c r="L2" s="45"/>
      <c r="M2" s="45"/>
      <c r="N2" s="45"/>
      <c r="O2" s="45"/>
      <c r="P2" s="45"/>
      <c r="Q2" s="45"/>
      <c r="R2" s="45"/>
      <c r="S2" s="45"/>
      <c r="T2" s="45"/>
      <c r="U2" s="45"/>
      <c r="V2" s="45"/>
      <c r="W2" s="45"/>
    </row>
    <row r="3" spans="1:24" ht="15.6" x14ac:dyDescent="0.3">
      <c r="A3" s="46" t="s">
        <v>34</v>
      </c>
      <c r="B3" s="47"/>
      <c r="C3" s="47"/>
      <c r="D3" s="47"/>
      <c r="E3" s="47"/>
      <c r="F3" s="47"/>
      <c r="G3" s="47"/>
      <c r="H3" s="47"/>
      <c r="I3" s="47"/>
      <c r="J3" s="47"/>
      <c r="K3" s="47"/>
      <c r="L3" s="47"/>
      <c r="M3" s="47"/>
      <c r="N3" s="47"/>
      <c r="O3" s="47"/>
      <c r="P3" s="47"/>
      <c r="Q3" s="47"/>
      <c r="R3" s="47"/>
      <c r="S3" s="47"/>
      <c r="T3" s="47"/>
      <c r="U3" s="47"/>
      <c r="V3" s="47"/>
      <c r="W3" s="47"/>
    </row>
    <row r="4" spans="1:24" ht="28.5" customHeight="1" x14ac:dyDescent="0.3">
      <c r="A4" s="48" t="s">
        <v>28</v>
      </c>
      <c r="B4" s="48" t="s">
        <v>27</v>
      </c>
      <c r="C4" s="48" t="s">
        <v>22</v>
      </c>
      <c r="D4" s="50" t="s">
        <v>29</v>
      </c>
      <c r="E4" s="51"/>
      <c r="F4" s="52" t="s">
        <v>2</v>
      </c>
      <c r="G4" s="53"/>
      <c r="H4" s="53"/>
      <c r="I4" s="53"/>
      <c r="J4" s="51"/>
      <c r="K4" s="48" t="s">
        <v>23</v>
      </c>
      <c r="L4" s="52" t="s">
        <v>3</v>
      </c>
      <c r="M4" s="51"/>
      <c r="N4" s="50" t="s">
        <v>30</v>
      </c>
      <c r="O4" s="54"/>
      <c r="P4" s="50" t="s">
        <v>32</v>
      </c>
      <c r="Q4" s="51"/>
      <c r="R4" s="50" t="s">
        <v>31</v>
      </c>
      <c r="S4" s="51"/>
      <c r="T4" s="48" t="s">
        <v>24</v>
      </c>
      <c r="U4" s="55" t="s">
        <v>4</v>
      </c>
      <c r="V4" s="56"/>
      <c r="W4" s="48" t="s">
        <v>5</v>
      </c>
      <c r="X4" s="57" t="s">
        <v>26</v>
      </c>
    </row>
    <row r="5" spans="1:24" ht="14.25" customHeight="1" x14ac:dyDescent="0.3">
      <c r="A5" s="49"/>
      <c r="B5" s="49"/>
      <c r="C5" s="49"/>
      <c r="D5" s="36" t="s">
        <v>6</v>
      </c>
      <c r="E5" s="37" t="s">
        <v>7</v>
      </c>
      <c r="F5" s="37" t="s">
        <v>8</v>
      </c>
      <c r="G5" s="37" t="s">
        <v>9</v>
      </c>
      <c r="H5" s="37" t="s">
        <v>10</v>
      </c>
      <c r="I5" s="37" t="s">
        <v>11</v>
      </c>
      <c r="J5" s="35" t="s">
        <v>16</v>
      </c>
      <c r="K5" s="49"/>
      <c r="L5" s="37" t="s">
        <v>12</v>
      </c>
      <c r="M5" s="37" t="s">
        <v>13</v>
      </c>
      <c r="N5" s="37" t="s">
        <v>6</v>
      </c>
      <c r="O5" s="37" t="s">
        <v>7</v>
      </c>
      <c r="P5" s="37" t="s">
        <v>6</v>
      </c>
      <c r="Q5" s="37" t="s">
        <v>7</v>
      </c>
      <c r="R5" s="37" t="s">
        <v>6</v>
      </c>
      <c r="S5" s="37" t="s">
        <v>7</v>
      </c>
      <c r="T5" s="49"/>
      <c r="U5" s="2" t="s">
        <v>17</v>
      </c>
      <c r="V5" s="29" t="s">
        <v>14</v>
      </c>
      <c r="W5" s="49"/>
      <c r="X5" s="57"/>
    </row>
    <row r="6" spans="1:24" ht="30" customHeight="1" x14ac:dyDescent="0.3">
      <c r="A6" s="28" t="s">
        <v>18</v>
      </c>
      <c r="B6" s="3"/>
      <c r="C6" s="3"/>
      <c r="D6" s="4"/>
      <c r="E6" s="3"/>
      <c r="F6" s="3"/>
      <c r="G6" s="3"/>
      <c r="H6" s="3"/>
      <c r="I6" s="3"/>
      <c r="J6" s="5"/>
      <c r="K6" s="3"/>
      <c r="L6" s="3"/>
      <c r="M6" s="3"/>
      <c r="N6" s="3"/>
      <c r="O6" s="3"/>
      <c r="P6" s="3"/>
      <c r="Q6" s="3"/>
      <c r="R6" s="3"/>
      <c r="S6" s="3"/>
      <c r="T6" s="3"/>
      <c r="U6" s="6"/>
      <c r="V6" s="7"/>
      <c r="W6" s="8"/>
    </row>
    <row r="7" spans="1:24" ht="30" customHeight="1" x14ac:dyDescent="0.3">
      <c r="A7" s="28" t="s">
        <v>19</v>
      </c>
      <c r="B7" s="3"/>
      <c r="C7" s="3"/>
      <c r="D7" s="4"/>
      <c r="E7" s="3"/>
      <c r="F7" s="3"/>
      <c r="G7" s="3"/>
      <c r="H7" s="3"/>
      <c r="I7" s="3"/>
      <c r="J7" s="5"/>
      <c r="K7" s="3"/>
      <c r="L7" s="3"/>
      <c r="M7" s="3"/>
      <c r="N7" s="3"/>
      <c r="O7" s="3"/>
      <c r="P7" s="3"/>
      <c r="Q7" s="3"/>
      <c r="R7" s="3"/>
      <c r="S7" s="3"/>
      <c r="T7" s="3"/>
      <c r="U7" s="6"/>
      <c r="V7" s="7"/>
      <c r="W7" s="8"/>
    </row>
    <row r="8" spans="1:24" ht="30" customHeight="1" x14ac:dyDescent="0.3">
      <c r="A8" s="28" t="s">
        <v>15</v>
      </c>
      <c r="B8" s="16"/>
      <c r="C8" s="16"/>
      <c r="D8" s="3"/>
      <c r="E8" s="16"/>
      <c r="F8" s="17"/>
      <c r="G8" s="17"/>
      <c r="H8" s="17"/>
      <c r="I8" s="17"/>
      <c r="J8" s="17"/>
      <c r="K8" s="17"/>
      <c r="L8" s="3"/>
      <c r="M8" s="16"/>
      <c r="N8" s="16"/>
      <c r="O8" s="16"/>
      <c r="P8" s="16"/>
      <c r="Q8" s="16"/>
      <c r="R8" s="16"/>
      <c r="S8" s="16"/>
      <c r="T8" s="18"/>
      <c r="U8" s="6"/>
      <c r="V8" s="19"/>
      <c r="W8" s="16"/>
    </row>
    <row r="9" spans="1:24" ht="30" customHeight="1" x14ac:dyDescent="0.3">
      <c r="A9" s="28" t="s">
        <v>20</v>
      </c>
      <c r="B9" s="16"/>
      <c r="C9" s="16"/>
      <c r="D9" s="3"/>
      <c r="E9" s="16"/>
      <c r="F9" s="17"/>
      <c r="G9" s="17"/>
      <c r="H9" s="17"/>
      <c r="I9" s="17"/>
      <c r="J9" s="17"/>
      <c r="K9" s="17"/>
      <c r="L9" s="3"/>
      <c r="M9" s="16"/>
      <c r="N9" s="16"/>
      <c r="O9" s="16"/>
      <c r="P9" s="16"/>
      <c r="Q9" s="16"/>
      <c r="R9" s="16"/>
      <c r="S9" s="16"/>
      <c r="T9" s="18"/>
      <c r="U9" s="6"/>
      <c r="V9" s="19"/>
      <c r="W9" s="16"/>
    </row>
    <row r="10" spans="1:24" ht="30" customHeight="1" x14ac:dyDescent="0.3">
      <c r="A10" s="28" t="s">
        <v>25</v>
      </c>
      <c r="B10" s="16"/>
      <c r="C10" s="16"/>
      <c r="D10" s="3"/>
      <c r="E10" s="16"/>
      <c r="F10" s="17"/>
      <c r="G10" s="17"/>
      <c r="H10" s="17"/>
      <c r="I10" s="17"/>
      <c r="J10" s="17"/>
      <c r="K10" s="17"/>
      <c r="L10" s="3"/>
      <c r="M10" s="16"/>
      <c r="N10" s="16"/>
      <c r="O10" s="16"/>
      <c r="P10" s="16"/>
      <c r="Q10" s="16"/>
      <c r="R10" s="16"/>
      <c r="S10" s="16"/>
      <c r="T10" s="18"/>
      <c r="U10" s="6"/>
      <c r="V10" s="19"/>
      <c r="W10" s="16"/>
    </row>
    <row r="11" spans="1:24" ht="85.5" customHeight="1" x14ac:dyDescent="0.3">
      <c r="A11" s="40" t="s">
        <v>43</v>
      </c>
      <c r="B11" s="33" t="s">
        <v>44</v>
      </c>
      <c r="C11" s="9" t="s">
        <v>37</v>
      </c>
      <c r="D11" s="10" t="s">
        <v>33</v>
      </c>
      <c r="E11" s="11"/>
      <c r="F11" s="15">
        <v>30000000</v>
      </c>
      <c r="G11" s="15">
        <v>30000000</v>
      </c>
      <c r="H11" s="15">
        <v>30000000</v>
      </c>
      <c r="I11" s="9">
        <v>0</v>
      </c>
      <c r="J11" s="15">
        <v>30000000</v>
      </c>
      <c r="K11" s="15">
        <v>30000000</v>
      </c>
      <c r="L11" s="41" t="s">
        <v>33</v>
      </c>
      <c r="M11" s="11"/>
      <c r="N11" s="11"/>
      <c r="O11" s="41" t="s">
        <v>33</v>
      </c>
      <c r="P11" s="41" t="s">
        <v>33</v>
      </c>
      <c r="Q11" s="11"/>
      <c r="R11" s="41" t="s">
        <v>33</v>
      </c>
      <c r="S11" s="11"/>
      <c r="T11" s="10" t="s">
        <v>35</v>
      </c>
      <c r="U11" s="12">
        <v>0</v>
      </c>
      <c r="V11" s="13"/>
      <c r="W11" s="9"/>
      <c r="X11" s="32" t="s">
        <v>41</v>
      </c>
    </row>
    <row r="12" spans="1:24" ht="85.5" customHeight="1" x14ac:dyDescent="0.3">
      <c r="A12" s="40" t="s">
        <v>45</v>
      </c>
      <c r="B12" s="33" t="s">
        <v>46</v>
      </c>
      <c r="C12" s="9" t="s">
        <v>39</v>
      </c>
      <c r="D12" s="10" t="s">
        <v>33</v>
      </c>
      <c r="E12" s="11"/>
      <c r="F12" s="15">
        <v>80000</v>
      </c>
      <c r="G12" s="15">
        <v>80000</v>
      </c>
      <c r="H12" s="15">
        <v>80000</v>
      </c>
      <c r="I12" s="9">
        <v>0</v>
      </c>
      <c r="J12" s="15">
        <v>80000</v>
      </c>
      <c r="K12" s="15">
        <v>80000</v>
      </c>
      <c r="L12" s="41" t="s">
        <v>33</v>
      </c>
      <c r="M12" s="11"/>
      <c r="N12" s="11"/>
      <c r="O12" s="41" t="s">
        <v>33</v>
      </c>
      <c r="P12" s="41" t="s">
        <v>33</v>
      </c>
      <c r="Q12" s="11"/>
      <c r="R12" s="41" t="s">
        <v>33</v>
      </c>
      <c r="S12" s="11"/>
      <c r="T12" s="10" t="s">
        <v>35</v>
      </c>
      <c r="U12" s="12">
        <v>0</v>
      </c>
      <c r="V12" s="13"/>
      <c r="W12" s="9"/>
      <c r="X12" s="32" t="s">
        <v>41</v>
      </c>
    </row>
    <row r="13" spans="1:24" ht="85.5" customHeight="1" x14ac:dyDescent="0.3">
      <c r="A13" s="39" t="s">
        <v>40</v>
      </c>
      <c r="B13" s="20"/>
      <c r="C13" s="16"/>
      <c r="D13" s="18"/>
      <c r="E13" s="21"/>
      <c r="F13" s="22"/>
      <c r="G13" s="22"/>
      <c r="H13" s="22"/>
      <c r="I13" s="16"/>
      <c r="J13" s="22"/>
      <c r="K13" s="22"/>
      <c r="L13" s="18"/>
      <c r="M13" s="21"/>
      <c r="N13" s="21"/>
      <c r="O13" s="18"/>
      <c r="P13" s="18"/>
      <c r="Q13" s="21"/>
      <c r="R13" s="18"/>
      <c r="S13" s="21"/>
      <c r="T13" s="18"/>
      <c r="U13" s="6"/>
      <c r="V13" s="23"/>
      <c r="W13" s="16"/>
    </row>
    <row r="14" spans="1:24" ht="85.5" customHeight="1" x14ac:dyDescent="0.3">
      <c r="A14" s="28" t="s">
        <v>21</v>
      </c>
      <c r="B14" s="20"/>
      <c r="C14" s="16"/>
      <c r="D14" s="18"/>
      <c r="E14" s="21"/>
      <c r="F14" s="22"/>
      <c r="G14" s="22"/>
      <c r="H14" s="22"/>
      <c r="I14" s="16"/>
      <c r="J14" s="22"/>
      <c r="K14" s="22"/>
      <c r="L14" s="18"/>
      <c r="M14" s="21"/>
      <c r="N14" s="21"/>
      <c r="O14" s="18"/>
      <c r="P14" s="18"/>
      <c r="Q14" s="21"/>
      <c r="R14" s="18"/>
      <c r="S14" s="21"/>
      <c r="T14" s="18"/>
      <c r="U14" s="6"/>
      <c r="V14" s="23"/>
      <c r="W14" s="16"/>
    </row>
    <row r="15" spans="1:24" ht="41.4" x14ac:dyDescent="0.3">
      <c r="A15" s="34" t="s">
        <v>48</v>
      </c>
      <c r="B15" s="34" t="s">
        <v>49</v>
      </c>
      <c r="C15" s="9" t="s">
        <v>37</v>
      </c>
      <c r="D15" s="41" t="s">
        <v>36</v>
      </c>
      <c r="E15" s="9"/>
      <c r="F15" s="15">
        <v>10000</v>
      </c>
      <c r="G15" s="15">
        <v>10000</v>
      </c>
      <c r="H15" s="15">
        <v>10000</v>
      </c>
      <c r="I15" s="9">
        <v>0</v>
      </c>
      <c r="J15" s="15">
        <v>10000</v>
      </c>
      <c r="K15" s="15">
        <v>10000</v>
      </c>
      <c r="L15" s="41" t="s">
        <v>36</v>
      </c>
      <c r="M15" s="9"/>
      <c r="N15" s="9"/>
      <c r="O15" s="10" t="s">
        <v>33</v>
      </c>
      <c r="P15" s="41" t="s">
        <v>33</v>
      </c>
      <c r="Q15" s="10"/>
      <c r="R15" s="41" t="s">
        <v>33</v>
      </c>
      <c r="S15" s="11"/>
      <c r="T15" s="10" t="s">
        <v>38</v>
      </c>
      <c r="U15" s="12">
        <v>0</v>
      </c>
      <c r="V15" s="14"/>
      <c r="W15" s="9"/>
      <c r="X15" s="32" t="s">
        <v>42</v>
      </c>
    </row>
    <row r="16" spans="1:24" x14ac:dyDescent="0.3">
      <c r="B16" s="42"/>
      <c r="C16" s="30"/>
      <c r="D16" s="30"/>
      <c r="E16" s="30"/>
      <c r="F16" s="26">
        <f t="shared" ref="F16:K16" si="0">SUM(F8:F14)</f>
        <v>30080000</v>
      </c>
      <c r="G16" s="26">
        <f t="shared" si="0"/>
        <v>30080000</v>
      </c>
      <c r="H16" s="26">
        <f t="shared" si="0"/>
        <v>30080000</v>
      </c>
      <c r="I16" s="26">
        <f t="shared" si="0"/>
        <v>0</v>
      </c>
      <c r="J16" s="26">
        <f t="shared" si="0"/>
        <v>30080000</v>
      </c>
      <c r="K16" s="38">
        <f t="shared" si="0"/>
        <v>30080000</v>
      </c>
      <c r="L16" s="26"/>
      <c r="M16" s="26"/>
      <c r="N16" s="26"/>
      <c r="O16" s="26"/>
      <c r="P16" s="26"/>
      <c r="Q16" s="26"/>
      <c r="R16" s="26"/>
      <c r="S16" s="26"/>
      <c r="T16" s="26"/>
      <c r="U16" s="26">
        <f>SUM(U8:U14)</f>
        <v>0</v>
      </c>
      <c r="V16" s="31"/>
      <c r="W16" s="26"/>
    </row>
    <row r="20" spans="2:4" x14ac:dyDescent="0.3">
      <c r="B20" s="1"/>
      <c r="C20" s="1"/>
      <c r="D20" s="1"/>
    </row>
    <row r="25" spans="2:4" x14ac:dyDescent="0.3">
      <c r="C25" s="43" t="s">
        <v>47</v>
      </c>
    </row>
  </sheetData>
  <autoFilter ref="A5:W16"/>
  <mergeCells count="17">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s>
  <phoneticPr fontId="4" type="noConversion"/>
  <printOptions horizontalCentered="1"/>
  <pageMargins left="0.55118110236220474" right="0.55118110236220474" top="0.39370078740157483" bottom="0.39370078740157483" header="0.51181102362204722" footer="0.31496062992125984"/>
  <pageSetup paperSize="8" scale="61"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10511</vt:lpstr>
      <vt:lpstr>'10511'!Print_Area</vt:lpstr>
      <vt:lpstr>'10511'!Print_Titles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2016-12-07T02:54:06Z</cp:lastPrinted>
  <dcterms:created xsi:type="dcterms:W3CDTF">2014-08-20T10:21:56Z</dcterms:created>
  <dcterms:modified xsi:type="dcterms:W3CDTF">2016-12-08T02:53:03Z</dcterms:modified>
</cp:coreProperties>
</file>