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AA3429\Desktop\學產基金112年12月\11304\"/>
    </mc:Choice>
  </mc:AlternateContent>
  <xr:revisionPtr revIDLastSave="0" documentId="13_ncr:1_{55323177-5893-4BC4-B724-9EBBCEF92719}" xr6:coauthVersionLast="36" xr6:coauthVersionMax="36" xr10:uidLastSave="{00000000-0000-0000-0000-000000000000}"/>
  <bookViews>
    <workbookView xWindow="0" yWindow="0" windowWidth="28800" windowHeight="12195" xr2:uid="{67039DAF-D7D6-4B06-99F3-383A3DB97376}"/>
  </bookViews>
  <sheets>
    <sheet name="學產基金113年4月份補（捐）助明細表" sheetId="1" r:id="rId1"/>
  </sheets>
  <definedNames>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 r="E6" i="1" l="1"/>
  <c r="E7" i="1"/>
  <c r="E8" i="1"/>
  <c r="E9" i="1"/>
  <c r="E10" i="1"/>
  <c r="E11" i="1"/>
  <c r="E5" i="1"/>
  <c r="E12" i="1" l="1"/>
</calcChain>
</file>

<file path=xl/sharedStrings.xml><?xml version="1.0" encoding="utf-8"?>
<sst xmlns="http://schemas.openxmlformats.org/spreadsheetml/2006/main" count="30" uniqueCount="23">
  <si>
    <r>
      <t>學產基金</t>
    </r>
    <r>
      <rPr>
        <b/>
        <sz val="12"/>
        <rFont val="Times New Roman"/>
        <family val="1"/>
      </rPr>
      <t/>
    </r>
  </si>
  <si>
    <t>補（捐）助明細表</t>
    <phoneticPr fontId="3" type="noConversion"/>
  </si>
  <si>
    <t>受補 (捐) 助單位名稱</t>
    <phoneticPr fontId="3" type="noConversion"/>
  </si>
  <si>
    <t>補 (捐) 助計畫名稱</t>
    <phoneticPr fontId="3" type="noConversion"/>
  </si>
  <si>
    <t>列支科目名稱</t>
    <phoneticPr fontId="3" type="noConversion"/>
  </si>
  <si>
    <t>本年度撥付數</t>
  </si>
  <si>
    <t>本年度實際補助金額</t>
    <phoneticPr fontId="3" type="noConversion"/>
  </si>
  <si>
    <t>合計</t>
    <phoneticPr fontId="3" type="noConversion"/>
  </si>
  <si>
    <t>補（協）助政府機關（構）</t>
  </si>
  <si>
    <t>中華民國113年度4月份</t>
    <phoneticPr fontId="3" type="noConversion"/>
  </si>
  <si>
    <t>高雄市政府教育局</t>
  </si>
  <si>
    <t>113年度第1梯次教育部學產基金補助培訓具特殊專長弱勢學生計畫(團體)</t>
    <phoneticPr fontId="3" type="noConversion"/>
  </si>
  <si>
    <t>113年度第1梯次教育部學產基金補助培訓具特殊專長弱勢學生計畫(個人)</t>
    <phoneticPr fontId="3" type="noConversion"/>
  </si>
  <si>
    <t>花蓮縣政府</t>
  </si>
  <si>
    <t>捐助國內團體</t>
    <phoneticPr fontId="3" type="noConversion"/>
  </si>
  <si>
    <t>財團法人台中市私立張秀菊社會福利慈善事業基金會附設奇歷兒少之家</t>
  </si>
  <si>
    <t>113年度第1梯次教育部學產基金補助民間團體輔導高關懷學生計畫</t>
    <phoneticPr fontId="3" type="noConversion"/>
  </si>
  <si>
    <t>社團法人中華基督教以琳關懷協會</t>
  </si>
  <si>
    <t>捐助私校</t>
    <phoneticPr fontId="3" type="noConversion"/>
  </si>
  <si>
    <t>臺南光華學校財團法人臺南市光華高級中學</t>
  </si>
  <si>
    <t>慰問、照護及濟助金</t>
    <phoneticPr fontId="3" type="noConversion"/>
  </si>
  <si>
    <t>財團法人朝陽科技大學</t>
    <phoneticPr fontId="3" type="noConversion"/>
  </si>
  <si>
    <t>113年度教育部學產基金急難慰問金</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</si>
</sst>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quot;;#,##0"/>
  </numFmts>
  <fonts count="8" x14ac:knownFonts="1">
    <font>
      <sz val="12"/>
      <color indexed="8"/>
      <name val="新細明體"/>
      <family val="1"/>
      <charset val="136"/>
    </font>
    <font>
      <b/>
      <sz val="14"/>
      <name val="標楷體"/>
      <family val="4"/>
      <charset val="136"/>
    </font>
    <font>
      <b/>
      <sz val="12"/>
      <name val="Times New Roman"/>
      <family val="1"/>
    </font>
    <font>
      <sz val="9"/>
      <name val="新細明體"/>
      <family val="1"/>
      <charset val="136"/>
    </font>
    <font>
      <sz val="10"/>
      <name val="標楷體"/>
      <family val="4"/>
      <charset val="136"/>
    </font>
    <font>
      <b/>
      <u/>
      <sz val="12"/>
      <name val="標楷體"/>
      <family val="4"/>
      <charset val="136"/>
    </font>
    <font>
      <sz val="12"/>
      <color indexed="8"/>
      <name val="標楷體"/>
      <family val="4"/>
      <charset val="136"/>
    </font>
    <font>
      <sz val="12"/>
      <name val="標楷體"/>
      <family val="4"/>
      <charset val="136"/>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4" fillId="0" borderId="0" xfId="0" applyFont="1" applyAlignment="1">
      <alignment horizontal="center" vertical="center" wrapText="1"/>
    </xf>
    <xf numFmtId="0" fontId="4"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7" fillId="0" borderId="2" xfId="0" applyFont="1" applyFill="1" applyBorder="1" applyAlignment="1">
      <alignment horizontal="left" vertical="center" wrapText="1"/>
    </xf>
    <xf numFmtId="177" fontId="6" fillId="0" borderId="2" xfId="0" applyNumberFormat="1" applyFont="1" applyBorder="1" applyAlignment="1">
      <alignment horizontal="right" vertical="center"/>
    </xf>
    <xf numFmtId="0" fontId="6" fillId="0" borderId="0" xfId="0" applyFont="1" applyBorder="1" applyAlignment="1">
      <alignment vertical="center" wrapText="1"/>
    </xf>
    <xf numFmtId="0" fontId="6" fillId="0" borderId="0" xfId="0" applyFont="1" applyAlignment="1">
      <alignment vertical="center" wrapText="1"/>
    </xf>
    <xf numFmtId="177" fontId="6" fillId="0" borderId="2" xfId="0" applyNumberFormat="1" applyFont="1" applyBorder="1" applyAlignment="1">
      <alignment horizontal="right" vertical="center" wrapText="1"/>
    </xf>
    <xf numFmtId="0" fontId="6" fillId="0" borderId="2" xfId="0" applyFont="1" applyBorder="1" applyAlignment="1">
      <alignment vertical="center" wrapText="1"/>
    </xf>
    <xf numFmtId="177" fontId="6" fillId="0" borderId="2" xfId="0" applyNumberFormat="1" applyFont="1" applyBorder="1" applyAlignment="1">
      <alignment vertical="center" wrapText="1"/>
    </xf>
    <xf numFmtId="176" fontId="6" fillId="0" borderId="0" xfId="0" applyNumberFormat="1" applyFont="1" applyAlignment="1">
      <alignment vertical="center" wrapText="1"/>
    </xf>
    <xf numFmtId="0" fontId="6" fillId="0" borderId="2" xfId="0" applyFont="1" applyBorder="1" applyAlignment="1">
      <alignment horizontal="left" vertical="top"/>
    </xf>
    <xf numFmtId="0" fontId="6" fillId="0" borderId="2" xfId="0" applyFont="1" applyBorder="1" applyAlignment="1">
      <alignment horizontal="left" vertical="center" wrapText="1"/>
    </xf>
    <xf numFmtId="0" fontId="1"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7254B-C6C3-4911-8ACF-49BF57E9BC25}">
  <sheetPr>
    <tabColor rgb="FFFFFF00"/>
  </sheetPr>
  <dimension ref="A1:F12"/>
  <sheetViews>
    <sheetView tabSelected="1" topLeftCell="A10" zoomScaleNormal="100" workbookViewId="0">
      <selection activeCell="H12" sqref="H12"/>
    </sheetView>
  </sheetViews>
  <sheetFormatPr defaultRowHeight="16.5" x14ac:dyDescent="0.25"/>
  <cols>
    <col min="1" max="1" width="16" style="10" customWidth="1"/>
    <col min="2" max="2" width="19" style="10" customWidth="1"/>
    <col min="3" max="3" width="25.125" style="10" customWidth="1"/>
    <col min="4" max="4" width="14" style="14" customWidth="1"/>
    <col min="5" max="5" width="17" style="10" customWidth="1"/>
    <col min="6" max="16384" width="9" style="10"/>
  </cols>
  <sheetData>
    <row r="1" spans="1:6" s="1" customFormat="1" ht="19.5" x14ac:dyDescent="0.25">
      <c r="A1" s="17" t="s">
        <v>0</v>
      </c>
      <c r="B1" s="17"/>
      <c r="C1" s="17"/>
      <c r="D1" s="17"/>
      <c r="E1" s="17"/>
    </row>
    <row r="2" spans="1:6" s="1" customFormat="1" x14ac:dyDescent="0.25">
      <c r="A2" s="18" t="s">
        <v>1</v>
      </c>
      <c r="B2" s="18"/>
      <c r="C2" s="18"/>
      <c r="D2" s="18"/>
      <c r="E2" s="18"/>
    </row>
    <row r="3" spans="1:6" s="1" customFormat="1" x14ac:dyDescent="0.25">
      <c r="A3" s="19" t="s">
        <v>9</v>
      </c>
      <c r="B3" s="20"/>
      <c r="C3" s="20"/>
      <c r="D3" s="20"/>
      <c r="E3" s="20"/>
    </row>
    <row r="4" spans="1:6" s="6" customFormat="1" ht="33" x14ac:dyDescent="0.25">
      <c r="A4" s="2" t="s">
        <v>2</v>
      </c>
      <c r="B4" s="2" t="s">
        <v>3</v>
      </c>
      <c r="C4" s="2" t="s">
        <v>4</v>
      </c>
      <c r="D4" s="3" t="s">
        <v>5</v>
      </c>
      <c r="E4" s="4" t="s">
        <v>6</v>
      </c>
      <c r="F4" s="5"/>
    </row>
    <row r="5" spans="1:6" ht="66" x14ac:dyDescent="0.25">
      <c r="A5" s="7" t="s">
        <v>10</v>
      </c>
      <c r="B5" s="16" t="s">
        <v>11</v>
      </c>
      <c r="C5" s="15" t="s">
        <v>8</v>
      </c>
      <c r="D5" s="8">
        <v>1494360</v>
      </c>
      <c r="E5" s="8">
        <f>D5</f>
        <v>1494360</v>
      </c>
      <c r="F5" s="9"/>
    </row>
    <row r="6" spans="1:6" ht="66" x14ac:dyDescent="0.25">
      <c r="A6" s="7" t="s">
        <v>10</v>
      </c>
      <c r="B6" s="16" t="s">
        <v>12</v>
      </c>
      <c r="C6" s="15" t="s">
        <v>8</v>
      </c>
      <c r="D6" s="8">
        <v>76160</v>
      </c>
      <c r="E6" s="8">
        <f t="shared" ref="E6:E11" si="0">D6</f>
        <v>76160</v>
      </c>
      <c r="F6" s="9"/>
    </row>
    <row r="7" spans="1:6" ht="66" x14ac:dyDescent="0.25">
      <c r="A7" s="7" t="s">
        <v>13</v>
      </c>
      <c r="B7" s="16" t="s">
        <v>11</v>
      </c>
      <c r="C7" s="15" t="s">
        <v>8</v>
      </c>
      <c r="D7" s="8">
        <v>1430780</v>
      </c>
      <c r="E7" s="8">
        <f t="shared" si="0"/>
        <v>1430780</v>
      </c>
      <c r="F7" s="9"/>
    </row>
    <row r="8" spans="1:6" ht="82.5" x14ac:dyDescent="0.25">
      <c r="A8" s="7" t="s">
        <v>15</v>
      </c>
      <c r="B8" s="16" t="s">
        <v>16</v>
      </c>
      <c r="C8" s="15" t="s">
        <v>14</v>
      </c>
      <c r="D8" s="8">
        <v>150000</v>
      </c>
      <c r="E8" s="8">
        <f t="shared" si="0"/>
        <v>150000</v>
      </c>
      <c r="F8" s="9"/>
    </row>
    <row r="9" spans="1:6" ht="66" x14ac:dyDescent="0.25">
      <c r="A9" s="7" t="s">
        <v>17</v>
      </c>
      <c r="B9" s="16" t="s">
        <v>16</v>
      </c>
      <c r="C9" s="15" t="s">
        <v>14</v>
      </c>
      <c r="D9" s="8">
        <v>68000</v>
      </c>
      <c r="E9" s="8">
        <f t="shared" si="0"/>
        <v>68000</v>
      </c>
      <c r="F9" s="9"/>
    </row>
    <row r="10" spans="1:6" ht="66" x14ac:dyDescent="0.25">
      <c r="A10" s="7" t="s">
        <v>19</v>
      </c>
      <c r="B10" s="16" t="s">
        <v>11</v>
      </c>
      <c r="C10" s="15" t="s">
        <v>18</v>
      </c>
      <c r="D10" s="8">
        <v>110000</v>
      </c>
      <c r="E10" s="8">
        <f t="shared" si="0"/>
        <v>110000</v>
      </c>
      <c r="F10" s="9"/>
    </row>
    <row r="11" spans="1:6" ht="33" x14ac:dyDescent="0.25">
      <c r="A11" s="7" t="s">
        <v>21</v>
      </c>
      <c r="B11" s="16" t="s">
        <v>22</v>
      </c>
      <c r="C11" s="15" t="s">
        <v>20</v>
      </c>
      <c r="D11" s="8">
        <v>22550000</v>
      </c>
      <c r="E11" s="8">
        <f t="shared" si="0"/>
        <v>22550000</v>
      </c>
      <c r="F11" s="9"/>
    </row>
    <row r="12" spans="1:6" x14ac:dyDescent="0.25">
      <c r="A12" s="12" t="s">
        <v>7</v>
      </c>
      <c r="B12" s="12"/>
      <c r="C12" s="12"/>
      <c r="D12" s="11">
        <f>SUM(D5:D11)</f>
        <v>25879300</v>
      </c>
      <c r="E12" s="13">
        <f>D12</f>
        <v>25879300</v>
      </c>
    </row>
  </sheetData>
  <mergeCells count="3">
    <mergeCell ref="A1:E1"/>
    <mergeCell ref="A2:E2"/>
    <mergeCell ref="A3:E3"/>
  </mergeCells>
  <phoneticPr fontId="3" type="noConversion"/>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學產基金113年4月份補（捐）助明細表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夏聖捷</dc:creator>
  <cp:lastModifiedBy>呂長鴻</cp:lastModifiedBy>
  <cp:lastPrinted>2024-05-10T08:38:07Z</cp:lastPrinted>
  <dcterms:created xsi:type="dcterms:W3CDTF">2023-12-14T03:01:24Z</dcterms:created>
  <dcterms:modified xsi:type="dcterms:W3CDTF">2024-05-10T08:38:19Z</dcterms:modified>
</cp:coreProperties>
</file>