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0年\08月份學產月報\"/>
    </mc:Choice>
  </mc:AlternateContent>
  <xr:revisionPtr revIDLastSave="0" documentId="8_{9D81C4AB-AAE6-4CC9-930D-3E8A2CB15051}" xr6:coauthVersionLast="36" xr6:coauthVersionMax="36" xr10:uidLastSave="{00000000-0000-0000-0000-000000000000}"/>
  <bookViews>
    <workbookView xWindow="0" yWindow="0" windowWidth="28800" windowHeight="11565" xr2:uid="{C321BAF4-7CE1-4D6C-A1EB-89B51128AA23}"/>
  </bookViews>
  <sheets>
    <sheet name="學產基金110年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<sst xmlns="http://schemas.openxmlformats.org/spreadsheetml/2006/main" count="45" uniqueCount="31">
  <si>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</si>
  <si>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</si>
  <si>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</si>
  <si>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</si>
  <si>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</si>
  <si>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</si>
  <si>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</si>
  <si>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雲林縣政府</t>
  </si>
  <si>
    <t>支付110年度第2梯次教育部學產基金補助培訓具特殊專長弱勢學生計畫(個人)</t>
    <phoneticPr fontId="3" type="noConversion"/>
  </si>
  <si>
    <t>補（協）助政府機關（構）</t>
  </si>
  <si>
    <t>國立屏東高級中學</t>
  </si>
  <si>
    <t>支付110年度第2梯次教育部學產基金補助培訓具特殊專長弱勢學生計畫(團體)</t>
    <phoneticPr fontId="3" type="noConversion"/>
  </si>
  <si>
    <t>宜蘭縣政府</t>
  </si>
  <si>
    <t>國立苗栗高級農工職業學校</t>
  </si>
  <si>
    <t>社團法人台灣雲彩全人關懷協會</t>
  </si>
  <si>
    <t>支付110年度第2梯次教育部學產基金補助民間團體輔導高關懷學生計畫</t>
    <phoneticPr fontId="3" type="noConversion"/>
  </si>
  <si>
    <t>　捐助國內團體</t>
  </si>
  <si>
    <t>財團法人良顯堂社會福利基金會附設南投縣私立陳綢兒少家園</t>
  </si>
  <si>
    <t>陽明學校財團法人臺南市陽明高級工商職業學校</t>
  </si>
  <si>
    <t>捐助私校</t>
  </si>
  <si>
    <t>國立臺北科技大學附屬桃園農工高級中等學校</t>
  </si>
  <si>
    <t>支付110年度教育部學產基金補助高集中等學校辦理工讀服務活動經費(兩隊)</t>
    <phoneticPr fontId="3" type="noConversion"/>
  </si>
  <si>
    <t>獎助學員生給與</t>
  </si>
  <si>
    <t>國立旗山高級農工職業學校</t>
  </si>
  <si>
    <t>支付110年度調育部學產基金補助高級中等以上學校辦理工讀服務</t>
    <phoneticPr fontId="3" type="noConversion"/>
  </si>
  <si>
    <t>支付110年度教育部學產基金補助高級中等以上學校辦理工讀服務活動經費</t>
    <phoneticPr fontId="3" type="noConversion"/>
  </si>
  <si>
    <t>國立光復高級商工職業學校</t>
  </si>
  <si>
    <t>財團法人臺灣省嘉義市私立東吳高級工業家事職業學校</t>
  </si>
  <si>
    <t>支付110年度教育部學產基金補助高級中等以上學校辦理工讀服務活動經費(2隊)</t>
    <phoneticPr fontId="3" type="noConversion"/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</si>
  <si>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</si>
  <si>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110</t>
    </r>
    <r>
      <rPr>
        <sz val="12"/>
        <color indexed="8"/>
        <rFont val="標楷體"/>
        <family val="4"/>
        <charset val="136"/>
      </rPr>
      <t>年度08月份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</si>
</sst>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[=0]&quot;&quot;;#,##0"/>
  </numFmts>
  <fonts count="9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 applyAlignment="1">
      <alignment horizontal="left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1" fontId="7" fillId="0" borderId="2" xfId="0" applyNumberFormat="1" applyFont="1" applyFill="1" applyBorder="1" applyAlignment="1">
      <alignment horizontal="right" vertical="center" wrapText="1"/>
    </xf>
    <xf numFmtId="41" fontId="6" fillId="0" borderId="2" xfId="0" applyNumberFormat="1" applyFont="1" applyFill="1" applyBorder="1" applyAlignment="1">
      <alignment horizontal="right" vertical="center" wrapText="1"/>
    </xf>
    <xf numFmtId="41" fontId="7" fillId="0" borderId="2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vertical="center" wrapText="1"/>
    </xf>
    <xf numFmtId="176" fontId="7" fillId="0" borderId="0" xfId="0" applyNumberFormat="1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BACBD-034A-4F74-82EC-EA465BFA90BD}">
  <sheetPr>
    <tabColor rgb="FFFFFF00"/>
  </sheetPr>
  <dimension ref="A1:G17"/>
  <sheetViews>
    <sheetView tabSelected="1" topLeftCell="A7" zoomScaleNormal="100" workbookViewId="0">
      <selection activeCell="D7" sqref="D7"/>
    </sheetView>
  </sheetViews>
  <sheetFormatPr defaultRowHeight="16.5"/>
  <cols>
    <col min="1" max="1" width="16" style="18" customWidth="1"/>
    <col min="2" max="2" width="19" style="18" customWidth="1"/>
    <col min="3" max="3" width="17.875" style="18" customWidth="1"/>
    <col min="4" max="4" width="16.75" style="24" customWidth="1"/>
    <col min="5" max="5" width="17" style="18" customWidth="1"/>
    <col min="6" max="16384" width="9" style="12"/>
  </cols>
  <sheetData>
    <row r="1" spans="1:7" s="2" customFormat="1" ht="19.5">
      <c r="A1" s="1" t="s">
        <v>0</v>
      </c>
      <c r="B1" s="1"/>
      <c r="C1" s="1"/>
      <c r="D1" s="1"/>
      <c r="E1" s="1"/>
    </row>
    <row r="2" spans="1:7" s="2" customFormat="1">
      <c r="A2" s="3" t="s">
        <v>1</v>
      </c>
      <c r="B2" s="3"/>
      <c r="C2" s="3"/>
      <c r="D2" s="3"/>
      <c r="E2" s="3"/>
    </row>
    <row r="3" spans="1:7" s="2" customFormat="1">
      <c r="A3" s="4" t="s">
        <v>30</v>
      </c>
      <c r="B3" s="4"/>
      <c r="C3" s="4"/>
      <c r="D3" s="4"/>
      <c r="E3" s="4"/>
    </row>
    <row r="4" spans="1:7" s="9" customFormat="1" ht="33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/>
      <c r="G4" s="8"/>
    </row>
    <row r="5" spans="1:7" ht="66">
      <c r="A5" s="10" t="s">
        <v>7</v>
      </c>
      <c r="B5" s="11" t="s">
        <v>8</v>
      </c>
      <c r="C5" s="16" t="s">
        <v>9</v>
      </c>
      <c r="D5" s="19">
        <v>40000</v>
      </c>
      <c r="E5" s="20">
        <f t="shared" ref="E5:E16" si="0">D5</f>
        <v>40000</v>
      </c>
      <c r="G5" s="13"/>
    </row>
    <row r="6" spans="1:7" ht="66">
      <c r="A6" s="10" t="s">
        <v>10</v>
      </c>
      <c r="B6" s="11" t="s">
        <v>11</v>
      </c>
      <c r="C6" s="16" t="s">
        <v>9</v>
      </c>
      <c r="D6" s="19">
        <v>100000</v>
      </c>
      <c r="E6" s="20">
        <f t="shared" si="0"/>
        <v>100000</v>
      </c>
      <c r="G6" s="13"/>
    </row>
    <row r="7" spans="1:7" ht="66">
      <c r="A7" s="10" t="s">
        <v>12</v>
      </c>
      <c r="B7" s="11" t="s">
        <v>11</v>
      </c>
      <c r="C7" s="16" t="s">
        <v>9</v>
      </c>
      <c r="D7" s="19">
        <v>100000</v>
      </c>
      <c r="E7" s="20">
        <f t="shared" si="0"/>
        <v>100000</v>
      </c>
      <c r="G7" s="13"/>
    </row>
    <row r="8" spans="1:7" ht="66">
      <c r="A8" s="10" t="s">
        <v>13</v>
      </c>
      <c r="B8" s="14" t="s">
        <v>8</v>
      </c>
      <c r="C8" s="16" t="s">
        <v>9</v>
      </c>
      <c r="D8" s="21">
        <v>50000</v>
      </c>
      <c r="E8" s="20">
        <f t="shared" si="0"/>
        <v>50000</v>
      </c>
      <c r="G8" s="13"/>
    </row>
    <row r="9" spans="1:7" ht="66">
      <c r="A9" s="10" t="s">
        <v>14</v>
      </c>
      <c r="B9" s="14" t="s">
        <v>15</v>
      </c>
      <c r="C9" s="15" t="s">
        <v>16</v>
      </c>
      <c r="D9" s="21">
        <v>82000</v>
      </c>
      <c r="E9" s="20">
        <f t="shared" si="0"/>
        <v>82000</v>
      </c>
    </row>
    <row r="10" spans="1:7" ht="66">
      <c r="A10" s="10" t="s">
        <v>17</v>
      </c>
      <c r="B10" s="14" t="s">
        <v>15</v>
      </c>
      <c r="C10" s="15" t="s">
        <v>16</v>
      </c>
      <c r="D10" s="21">
        <v>100000</v>
      </c>
      <c r="E10" s="20">
        <f t="shared" si="0"/>
        <v>100000</v>
      </c>
    </row>
    <row r="11" spans="1:7" ht="66">
      <c r="A11" s="10" t="s">
        <v>18</v>
      </c>
      <c r="B11" s="14" t="s">
        <v>11</v>
      </c>
      <c r="C11" s="16" t="s">
        <v>19</v>
      </c>
      <c r="D11" s="21">
        <v>100000</v>
      </c>
      <c r="E11" s="20">
        <f t="shared" si="0"/>
        <v>100000</v>
      </c>
    </row>
    <row r="12" spans="1:7" ht="66">
      <c r="A12" s="10" t="s">
        <v>20</v>
      </c>
      <c r="B12" s="14" t="s">
        <v>21</v>
      </c>
      <c r="C12" s="16" t="s">
        <v>22</v>
      </c>
      <c r="D12" s="21">
        <v>1396840</v>
      </c>
      <c r="E12" s="20">
        <f t="shared" si="0"/>
        <v>1396840</v>
      </c>
    </row>
    <row r="13" spans="1:7" ht="66">
      <c r="A13" s="10" t="s">
        <v>23</v>
      </c>
      <c r="B13" s="14" t="s">
        <v>24</v>
      </c>
      <c r="C13" s="16" t="s">
        <v>22</v>
      </c>
      <c r="D13" s="21">
        <v>241731</v>
      </c>
      <c r="E13" s="20">
        <f t="shared" si="0"/>
        <v>241731</v>
      </c>
    </row>
    <row r="14" spans="1:7" ht="66">
      <c r="A14" s="10" t="s">
        <v>18</v>
      </c>
      <c r="B14" s="14" t="s">
        <v>25</v>
      </c>
      <c r="C14" s="16" t="s">
        <v>22</v>
      </c>
      <c r="D14" s="21">
        <v>701420</v>
      </c>
      <c r="E14" s="20">
        <f t="shared" si="0"/>
        <v>701420</v>
      </c>
    </row>
    <row r="15" spans="1:7" ht="66">
      <c r="A15" s="10" t="s">
        <v>26</v>
      </c>
      <c r="B15" s="14" t="s">
        <v>24</v>
      </c>
      <c r="C15" s="16" t="s">
        <v>22</v>
      </c>
      <c r="D15" s="21">
        <v>447852</v>
      </c>
      <c r="E15" s="20">
        <f t="shared" si="0"/>
        <v>447852</v>
      </c>
    </row>
    <row r="16" spans="1:7" ht="66">
      <c r="A16" s="10" t="s">
        <v>27</v>
      </c>
      <c r="B16" s="14" t="s">
        <v>28</v>
      </c>
      <c r="C16" s="16" t="s">
        <v>22</v>
      </c>
      <c r="D16" s="21">
        <v>880801</v>
      </c>
      <c r="E16" s="20">
        <f t="shared" si="0"/>
        <v>880801</v>
      </c>
    </row>
    <row r="17" spans="1:5">
      <c r="A17" s="17" t="s">
        <v>29</v>
      </c>
      <c r="B17" s="17"/>
      <c r="C17" s="17"/>
      <c r="D17" s="22">
        <f>SUM(D5:D16)</f>
        <v>4240644</v>
      </c>
      <c r="E17" s="23">
        <f>D17</f>
        <v>4240644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學產基金110年月份補（捐）助明細表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2021-09-15T07:59:40Z</dcterms:created>
  <dcterms:modified xsi:type="dcterms:W3CDTF">2021-09-15T08:00:13Z</dcterms:modified>
</cp:coreProperties>
</file>