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4581\文件\5.前瞻\00.前瞻第4期\每月補捐助資料\11303\"/>
    </mc:Choice>
  </mc:AlternateContent>
  <xr:revisionPtr revIDLastSave="0" documentId="8_{10C2BBC9-D41E-4052-BA87-292D23F3F58C}" xr6:coauthVersionLast="36" xr6:coauthVersionMax="36" xr10:uidLastSave="{00000000-0000-0000-0000-000000000000}"/>
  <bookViews>
    <workbookView xWindow="0" yWindow="0" windowWidth="28800" windowHeight="11850" xr2:uid="{DCA70126-A5BD-4D26-9494-06F5E93B81BC}"/>
  </bookViews>
  <sheets>
    <sheet name="3月" sheetId="1" r:id="rId1"/>
  </sheets>
  <externalReferences>
    <externalReference r:id="rId2"/>
  </externalReferences>
  <definedNames>
    <definedName name="_xlnm._FilterDatabase" localSheetId="0" hidden="1">'3月'!$A$3:$I$12</definedName>
    <definedName name="_xlnm.Print_Area" localSheetId="0">'3月'!$A$1:$I$27</definedName>
    <definedName name="_xlnm.Print_Titles" localSheetId="0">'3月'!$3:$3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<sst xmlns="http://schemas.openxmlformats.org/spreadsheetml/2006/main" count="154" uniqueCount="63">
  <si>
    <t>單位:元</t>
    <phoneticPr fontId="5" type="noConversion"/>
  </si>
  <si>
    <t>年度</t>
    <phoneticPr fontId="5" type="noConversion"/>
  </si>
  <si>
    <t>日期</t>
    <phoneticPr fontId="5" type="noConversion"/>
  </si>
  <si>
    <t>GBA編號</t>
    <phoneticPr fontId="5" type="noConversion"/>
  </si>
  <si>
    <t>摘要</t>
    <phoneticPr fontId="5" type="noConversion"/>
  </si>
  <si>
    <t>工作計畫</t>
    <phoneticPr fontId="5" type="noConversion"/>
  </si>
  <si>
    <t>用途別</t>
    <phoneticPr fontId="5" type="noConversion"/>
  </si>
  <si>
    <t>獲補助團體或個人可歸屬之直轄市或縣市</t>
    <phoneticPr fontId="5" type="noConversion"/>
  </si>
  <si>
    <t>受款人</t>
    <phoneticPr fontId="5" type="noConversion"/>
  </si>
  <si>
    <t>金額</t>
    <phoneticPr fontId="5" type="noConversion"/>
  </si>
  <si>
    <t>1130306</t>
  </si>
  <si>
    <t>570098</t>
  </si>
  <si>
    <t>為全額補助各直轄市政府教育局及縣(市)政府辦理「國際學伴計畫」 01--400505</t>
  </si>
  <si>
    <t>人才培育促進就業建設</t>
  </si>
  <si>
    <t>臺中市</t>
  </si>
  <si>
    <t>臺中市政府教育局</t>
  </si>
  <si>
    <t>570101</t>
  </si>
  <si>
    <t>高雄市</t>
  </si>
  <si>
    <t>高雄市政府教育局</t>
  </si>
  <si>
    <t>1130308</t>
  </si>
  <si>
    <t>570102</t>
  </si>
  <si>
    <t>5G智慧學習學校推動計畫-05(第2次) 01--400505</t>
  </si>
  <si>
    <t>數位人才淬煉</t>
  </si>
  <si>
    <t>臺南市</t>
  </si>
  <si>
    <t>臺南市政府教育局</t>
  </si>
  <si>
    <t>縮短5G偏鄉數位落差</t>
  </si>
  <si>
    <t>1130307</t>
  </si>
  <si>
    <t>570110</t>
  </si>
  <si>
    <t>臺北市</t>
  </si>
  <si>
    <t>臺北市政府教育局</t>
  </si>
  <si>
    <t>570112</t>
  </si>
  <si>
    <t>570113</t>
  </si>
  <si>
    <t>桃園市</t>
  </si>
  <si>
    <t>桃園市政府教育局</t>
  </si>
  <si>
    <t>570115</t>
  </si>
  <si>
    <t>部分補助112-113年5G新科技學習示範學校計畫案(第4次) 01--400505</t>
  </si>
  <si>
    <t>新北市</t>
  </si>
  <si>
    <t>新北市政府教育局</t>
  </si>
  <si>
    <t>1130314</t>
  </si>
  <si>
    <t>570129</t>
  </si>
  <si>
    <t>部分補助112-113年5G新科技學習示範學校計畫案(第2次徵件)-第2次 01--400505</t>
  </si>
  <si>
    <t>570130</t>
  </si>
  <si>
    <t>1130315</t>
  </si>
  <si>
    <t>570137</t>
  </si>
  <si>
    <t>113年虛擬實境教學應用教材開發與教學實施計畫 01--404505</t>
  </si>
  <si>
    <t>致理科技大學</t>
  </si>
  <si>
    <t>570140</t>
  </si>
  <si>
    <t>元智大學</t>
  </si>
  <si>
    <t>1130325</t>
  </si>
  <si>
    <t>570145</t>
  </si>
  <si>
    <t>為全額補助各直轄市政府教育局及縣(市)政府辦理「國際學伴計畫」01--400505</t>
  </si>
  <si>
    <t>1130327</t>
  </si>
  <si>
    <t>570158</t>
  </si>
  <si>
    <t>部分補助112-113年5G新科技學習示範學校計畫案(第2次徵件)-第3次 01--400505</t>
  </si>
  <si>
    <t>570159</t>
  </si>
  <si>
    <t>5G智慧學習學校推動計畫-4.(113年第1次) 01--400505</t>
  </si>
  <si>
    <t>570160</t>
  </si>
  <si>
    <t>部分補助112-113年5G新科技學習示範學校計畫案-(第3次) 01--400505</t>
  </si>
  <si>
    <t>1130328</t>
  </si>
  <si>
    <t>570162</t>
  </si>
  <si>
    <t>部分補助112-113年5G新科技學習示範學校計畫案(第2次徵件) 01--404505</t>
  </si>
  <si>
    <t>基隆市</t>
  </si>
  <si>
    <t>基隆市二信高級中學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</si>
</sst>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8" x14ac:knownFonts="1">
    <font>
      <sz val="12"/>
      <color theme="1"/>
      <name val="新細明體"/>
      <family val="2"/>
      <charset val="136"/>
      <scheme val="minor"/>
    </font>
    <font>
      <sz val="11"/>
      <color theme="1"/>
      <name val="新細明體"/>
      <family val="2"/>
      <scheme val="minor"/>
    </font>
    <font>
      <b/>
      <sz val="16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9"/>
      <name val="新細明體"/>
      <family val="1"/>
      <charset val="136"/>
    </font>
    <font>
      <sz val="11"/>
      <color indexed="8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 wrapText="1"/>
    </xf>
    <xf numFmtId="176" fontId="4" fillId="0" borderId="0" xfId="1" applyNumberFormat="1" applyFont="1" applyFill="1" applyAlignment="1">
      <alignment horizontal="right" vertical="center" wrapText="1"/>
    </xf>
    <xf numFmtId="0" fontId="4" fillId="0" borderId="1" xfId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176" fontId="4" fillId="0" borderId="1" xfId="1" applyNumberFormat="1" applyFont="1" applyFill="1" applyBorder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176" fontId="4" fillId="0" borderId="1" xfId="1" applyNumberFormat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176" fontId="4" fillId="0" borderId="0" xfId="1" applyNumberFormat="1" applyFont="1" applyAlignment="1">
      <alignment vertical="center"/>
    </xf>
  </cellXfs>
  <cellStyles count="2">
    <cellStyle name="一般" xfId="0" builtinId="0"/>
    <cellStyle name="一般 2" xfId="1" xr:uid="{0C031223-54E1-4520-83F2-0E8C112110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3&#24180;3&#26376;&#25424;&#21161;&#26126;&#32048;&#34920;(&#20013;&#22830;&#25919;&#24220;&#21069;&#30651;&#22522;&#30990;&#24314;&#35373;&#31532;4&#26399;&#29305;&#21029;&#38928;&#31639;)-&#24213;&#312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303原始檔"/>
      <sheetName val="11303"/>
      <sheetName val="3月公式"/>
      <sheetName val="3月"/>
    </sheetNames>
    <sheetDataSet>
      <sheetData sheetId="0"/>
      <sheetData sheetId="1"/>
      <sheetData sheetId="2">
        <row r="1">
          <cell r="A1" t="str">
            <v>教育部前瞻基礎建設計畫第4期特別預算
113年3月份捐助明細表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DE492-2889-4D16-BC1E-75D60AE09992}">
  <dimension ref="A1:I27"/>
  <sheetViews>
    <sheetView tabSelected="1" view="pageBreakPreview" zoomScaleNormal="106" zoomScaleSheetLayoutView="100" workbookViewId="0">
      <selection activeCell="G11" sqref="G11"/>
    </sheetView>
  </sheetViews>
  <sheetFormatPr defaultColWidth="7.875" defaultRowHeight="15.75" x14ac:dyDescent="0.25"/>
  <cols>
    <col min="1" max="1" width="8" style="2" bestFit="1" customWidth="1"/>
    <col min="2" max="2" width="9.75" style="2" customWidth="1"/>
    <col min="3" max="3" width="7.875" style="2"/>
    <col min="4" max="4" width="34.75" style="2" customWidth="1"/>
    <col min="5" max="5" width="16.5" style="2" customWidth="1"/>
    <col min="6" max="6" width="8.125" style="2" bestFit="1" customWidth="1"/>
    <col min="7" max="7" width="12.125" style="2" customWidth="1"/>
    <col min="8" max="8" width="17.875" style="2" customWidth="1"/>
    <col min="9" max="9" width="11.875" style="21" bestFit="1" customWidth="1"/>
    <col min="10" max="16384" width="7.875" style="2"/>
  </cols>
  <sheetData>
    <row r="1" spans="1:9" ht="50.45" customHeight="1" x14ac:dyDescent="0.25">
      <c r="A1" s="1" t="str">
        <f>'[1]3月公式'!A1:I1</f>
        <v>教育部前瞻基礎建設計畫第4期特別預算
113年3月份捐助明細表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3"/>
      <c r="B2" s="3"/>
      <c r="C2" s="3"/>
      <c r="D2" s="3"/>
      <c r="E2" s="3"/>
      <c r="F2" s="3"/>
      <c r="G2" s="3"/>
      <c r="H2" s="3"/>
      <c r="I2" s="4" t="s">
        <v>0</v>
      </c>
    </row>
    <row r="3" spans="1:9" ht="63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6" t="s">
        <v>9</v>
      </c>
    </row>
    <row r="4" spans="1:9" s="3" customFormat="1" ht="47.25" x14ac:dyDescent="0.25">
      <c r="A4" s="7">
        <v>113</v>
      </c>
      <c r="B4" s="7" t="s">
        <v>10</v>
      </c>
      <c r="C4" s="7" t="s">
        <v>11</v>
      </c>
      <c r="D4" s="8" t="s">
        <v>12</v>
      </c>
      <c r="E4" s="9" t="s">
        <v>13</v>
      </c>
      <c r="F4" s="10">
        <v>400505</v>
      </c>
      <c r="G4" s="11" t="s">
        <v>14</v>
      </c>
      <c r="H4" s="12" t="s">
        <v>15</v>
      </c>
      <c r="I4" s="13">
        <v>402400</v>
      </c>
    </row>
    <row r="5" spans="1:9" s="3" customFormat="1" ht="47.25" x14ac:dyDescent="0.25">
      <c r="A5" s="7">
        <v>113</v>
      </c>
      <c r="B5" s="7" t="s">
        <v>10</v>
      </c>
      <c r="C5" s="7" t="s">
        <v>16</v>
      </c>
      <c r="D5" s="8" t="s">
        <v>12</v>
      </c>
      <c r="E5" s="9" t="s">
        <v>13</v>
      </c>
      <c r="F5" s="10">
        <v>400505</v>
      </c>
      <c r="G5" s="11" t="s">
        <v>17</v>
      </c>
      <c r="H5" s="12" t="s">
        <v>18</v>
      </c>
      <c r="I5" s="13">
        <v>481600</v>
      </c>
    </row>
    <row r="6" spans="1:9" s="20" customFormat="1" ht="31.5" x14ac:dyDescent="0.25">
      <c r="A6" s="14">
        <v>113</v>
      </c>
      <c r="B6" s="14" t="s">
        <v>19</v>
      </c>
      <c r="C6" s="14" t="s">
        <v>20</v>
      </c>
      <c r="D6" s="15" t="s">
        <v>21</v>
      </c>
      <c r="E6" s="9" t="s">
        <v>22</v>
      </c>
      <c r="F6" s="16">
        <v>400505</v>
      </c>
      <c r="G6" s="17" t="s">
        <v>23</v>
      </c>
      <c r="H6" s="18" t="s">
        <v>24</v>
      </c>
      <c r="I6" s="19">
        <v>1028000</v>
      </c>
    </row>
    <row r="7" spans="1:9" s="20" customFormat="1" ht="31.5" x14ac:dyDescent="0.25">
      <c r="A7" s="14">
        <v>113</v>
      </c>
      <c r="B7" s="14" t="s">
        <v>19</v>
      </c>
      <c r="C7" s="14" t="s">
        <v>20</v>
      </c>
      <c r="D7" s="15" t="s">
        <v>21</v>
      </c>
      <c r="E7" s="9" t="s">
        <v>22</v>
      </c>
      <c r="F7" s="16">
        <v>400505</v>
      </c>
      <c r="G7" s="17" t="s">
        <v>23</v>
      </c>
      <c r="H7" s="18" t="s">
        <v>24</v>
      </c>
      <c r="I7" s="19">
        <v>16000</v>
      </c>
    </row>
    <row r="8" spans="1:9" s="20" customFormat="1" ht="31.5" x14ac:dyDescent="0.25">
      <c r="A8" s="14">
        <v>113</v>
      </c>
      <c r="B8" s="14" t="s">
        <v>19</v>
      </c>
      <c r="C8" s="14" t="s">
        <v>20</v>
      </c>
      <c r="D8" s="15" t="s">
        <v>21</v>
      </c>
      <c r="E8" s="9" t="s">
        <v>25</v>
      </c>
      <c r="F8" s="16">
        <v>400505</v>
      </c>
      <c r="G8" s="17" t="s">
        <v>23</v>
      </c>
      <c r="H8" s="18" t="s">
        <v>24</v>
      </c>
      <c r="I8" s="19">
        <v>4992000</v>
      </c>
    </row>
    <row r="9" spans="1:9" s="20" customFormat="1" ht="31.5" x14ac:dyDescent="0.25">
      <c r="A9" s="14">
        <v>113</v>
      </c>
      <c r="B9" s="14" t="s">
        <v>19</v>
      </c>
      <c r="C9" s="14" t="s">
        <v>20</v>
      </c>
      <c r="D9" s="15" t="s">
        <v>21</v>
      </c>
      <c r="E9" s="9" t="s">
        <v>25</v>
      </c>
      <c r="F9" s="16">
        <v>400505</v>
      </c>
      <c r="G9" s="17" t="s">
        <v>23</v>
      </c>
      <c r="H9" s="18" t="s">
        <v>24</v>
      </c>
      <c r="I9" s="19">
        <v>1584000</v>
      </c>
    </row>
    <row r="10" spans="1:9" s="20" customFormat="1" ht="47.25" x14ac:dyDescent="0.25">
      <c r="A10" s="14">
        <v>113</v>
      </c>
      <c r="B10" s="14" t="s">
        <v>26</v>
      </c>
      <c r="C10" s="14" t="s">
        <v>27</v>
      </c>
      <c r="D10" s="15" t="s">
        <v>12</v>
      </c>
      <c r="E10" s="9" t="s">
        <v>13</v>
      </c>
      <c r="F10" s="16">
        <v>400505</v>
      </c>
      <c r="G10" s="17" t="s">
        <v>28</v>
      </c>
      <c r="H10" s="18" t="s">
        <v>29</v>
      </c>
      <c r="I10" s="19">
        <v>262400</v>
      </c>
    </row>
    <row r="11" spans="1:9" s="20" customFormat="1" ht="47.25" x14ac:dyDescent="0.25">
      <c r="A11" s="14">
        <v>113</v>
      </c>
      <c r="B11" s="14" t="s">
        <v>26</v>
      </c>
      <c r="C11" s="14" t="s">
        <v>30</v>
      </c>
      <c r="D11" s="15" t="s">
        <v>12</v>
      </c>
      <c r="E11" s="9" t="s">
        <v>13</v>
      </c>
      <c r="F11" s="16">
        <v>400505</v>
      </c>
      <c r="G11" s="17" t="s">
        <v>23</v>
      </c>
      <c r="H11" s="18" t="s">
        <v>24</v>
      </c>
      <c r="I11" s="19">
        <v>344000</v>
      </c>
    </row>
    <row r="12" spans="1:9" s="20" customFormat="1" ht="47.25" x14ac:dyDescent="0.25">
      <c r="A12" s="14">
        <v>113</v>
      </c>
      <c r="B12" s="14" t="s">
        <v>26</v>
      </c>
      <c r="C12" s="14" t="s">
        <v>31</v>
      </c>
      <c r="D12" s="15" t="s">
        <v>12</v>
      </c>
      <c r="E12" s="9" t="s">
        <v>13</v>
      </c>
      <c r="F12" s="16">
        <v>400505</v>
      </c>
      <c r="G12" s="17" t="s">
        <v>32</v>
      </c>
      <c r="H12" s="18" t="s">
        <v>33</v>
      </c>
      <c r="I12" s="19">
        <v>359050</v>
      </c>
    </row>
    <row r="13" spans="1:9" ht="31.5" x14ac:dyDescent="0.25">
      <c r="A13" s="14">
        <v>113</v>
      </c>
      <c r="B13" s="14" t="s">
        <v>26</v>
      </c>
      <c r="C13" s="14" t="s">
        <v>34</v>
      </c>
      <c r="D13" s="15" t="s">
        <v>35</v>
      </c>
      <c r="E13" s="9" t="s">
        <v>25</v>
      </c>
      <c r="F13" s="16">
        <v>400505</v>
      </c>
      <c r="G13" s="17" t="s">
        <v>36</v>
      </c>
      <c r="H13" s="18" t="s">
        <v>37</v>
      </c>
      <c r="I13" s="19">
        <v>3272100</v>
      </c>
    </row>
    <row r="14" spans="1:9" ht="47.25" x14ac:dyDescent="0.25">
      <c r="A14" s="14">
        <v>113</v>
      </c>
      <c r="B14" s="14" t="s">
        <v>38</v>
      </c>
      <c r="C14" s="14" t="s">
        <v>39</v>
      </c>
      <c r="D14" s="15" t="s">
        <v>40</v>
      </c>
      <c r="E14" s="9" t="s">
        <v>25</v>
      </c>
      <c r="F14" s="16">
        <v>400505</v>
      </c>
      <c r="G14" s="17" t="s">
        <v>36</v>
      </c>
      <c r="H14" s="18" t="s">
        <v>37</v>
      </c>
      <c r="I14" s="19">
        <v>1506700</v>
      </c>
    </row>
    <row r="15" spans="1:9" ht="47.25" x14ac:dyDescent="0.25">
      <c r="A15" s="14">
        <v>113</v>
      </c>
      <c r="B15" s="14" t="s">
        <v>38</v>
      </c>
      <c r="C15" s="14" t="s">
        <v>41</v>
      </c>
      <c r="D15" s="15" t="s">
        <v>40</v>
      </c>
      <c r="E15" s="9" t="s">
        <v>25</v>
      </c>
      <c r="F15" s="16">
        <v>400505</v>
      </c>
      <c r="G15" s="17" t="s">
        <v>36</v>
      </c>
      <c r="H15" s="18" t="s">
        <v>37</v>
      </c>
      <c r="I15" s="19">
        <v>907200</v>
      </c>
    </row>
    <row r="16" spans="1:9" ht="31.5" x14ac:dyDescent="0.25">
      <c r="A16" s="14">
        <v>113</v>
      </c>
      <c r="B16" s="14" t="s">
        <v>42</v>
      </c>
      <c r="C16" s="14" t="s">
        <v>43</v>
      </c>
      <c r="D16" s="15" t="s">
        <v>44</v>
      </c>
      <c r="E16" s="9" t="s">
        <v>22</v>
      </c>
      <c r="F16" s="16">
        <v>404505</v>
      </c>
      <c r="G16" s="17" t="s">
        <v>36</v>
      </c>
      <c r="H16" s="18" t="s">
        <v>45</v>
      </c>
      <c r="I16" s="19">
        <v>1276400</v>
      </c>
    </row>
    <row r="17" spans="1:9" ht="31.5" x14ac:dyDescent="0.25">
      <c r="A17" s="14">
        <v>113</v>
      </c>
      <c r="B17" s="14" t="s">
        <v>42</v>
      </c>
      <c r="C17" s="14" t="s">
        <v>43</v>
      </c>
      <c r="D17" s="15" t="s">
        <v>44</v>
      </c>
      <c r="E17" s="9" t="s">
        <v>22</v>
      </c>
      <c r="F17" s="16">
        <v>404505</v>
      </c>
      <c r="G17" s="17" t="s">
        <v>36</v>
      </c>
      <c r="H17" s="18" t="s">
        <v>45</v>
      </c>
      <c r="I17" s="19">
        <v>123600</v>
      </c>
    </row>
    <row r="18" spans="1:9" ht="31.5" x14ac:dyDescent="0.25">
      <c r="A18" s="14">
        <v>113</v>
      </c>
      <c r="B18" s="14" t="s">
        <v>42</v>
      </c>
      <c r="C18" s="14" t="s">
        <v>46</v>
      </c>
      <c r="D18" s="15" t="s">
        <v>44</v>
      </c>
      <c r="E18" s="9" t="s">
        <v>22</v>
      </c>
      <c r="F18" s="16">
        <v>404505</v>
      </c>
      <c r="G18" s="17" t="s">
        <v>32</v>
      </c>
      <c r="H18" s="18" t="s">
        <v>47</v>
      </c>
      <c r="I18" s="19">
        <v>1260000</v>
      </c>
    </row>
    <row r="19" spans="1:9" ht="47.25" x14ac:dyDescent="0.25">
      <c r="A19" s="14">
        <v>113</v>
      </c>
      <c r="B19" s="14" t="s">
        <v>48</v>
      </c>
      <c r="C19" s="14" t="s">
        <v>49</v>
      </c>
      <c r="D19" s="15" t="s">
        <v>50</v>
      </c>
      <c r="E19" s="9" t="s">
        <v>13</v>
      </c>
      <c r="F19" s="16">
        <v>400505</v>
      </c>
      <c r="G19" s="17" t="s">
        <v>36</v>
      </c>
      <c r="H19" s="18" t="s">
        <v>37</v>
      </c>
      <c r="I19" s="19">
        <v>410400</v>
      </c>
    </row>
    <row r="20" spans="1:9" ht="47.25" x14ac:dyDescent="0.25">
      <c r="A20" s="14">
        <v>113</v>
      </c>
      <c r="B20" s="14" t="s">
        <v>51</v>
      </c>
      <c r="C20" s="14" t="s">
        <v>52</v>
      </c>
      <c r="D20" s="15" t="s">
        <v>53</v>
      </c>
      <c r="E20" s="9" t="s">
        <v>25</v>
      </c>
      <c r="F20" s="14">
        <v>400505</v>
      </c>
      <c r="G20" s="14" t="s">
        <v>14</v>
      </c>
      <c r="H20" s="18" t="s">
        <v>15</v>
      </c>
      <c r="I20" s="19">
        <v>42500</v>
      </c>
    </row>
    <row r="21" spans="1:9" ht="47.25" x14ac:dyDescent="0.25">
      <c r="A21" s="14">
        <v>113</v>
      </c>
      <c r="B21" s="14" t="s">
        <v>51</v>
      </c>
      <c r="C21" s="14" t="s">
        <v>52</v>
      </c>
      <c r="D21" s="15" t="s">
        <v>53</v>
      </c>
      <c r="E21" s="9" t="s">
        <v>25</v>
      </c>
      <c r="F21" s="14">
        <v>400505</v>
      </c>
      <c r="G21" s="14" t="s">
        <v>14</v>
      </c>
      <c r="H21" s="18" t="s">
        <v>15</v>
      </c>
      <c r="I21" s="19">
        <v>550400</v>
      </c>
    </row>
    <row r="22" spans="1:9" ht="31.5" x14ac:dyDescent="0.25">
      <c r="A22" s="14">
        <v>113</v>
      </c>
      <c r="B22" s="14" t="s">
        <v>51</v>
      </c>
      <c r="C22" s="14" t="s">
        <v>54</v>
      </c>
      <c r="D22" s="15" t="s">
        <v>55</v>
      </c>
      <c r="E22" s="9" t="s">
        <v>25</v>
      </c>
      <c r="F22" s="14">
        <v>400505</v>
      </c>
      <c r="G22" s="14" t="s">
        <v>14</v>
      </c>
      <c r="H22" s="18" t="s">
        <v>15</v>
      </c>
      <c r="I22" s="19">
        <v>2715000</v>
      </c>
    </row>
    <row r="23" spans="1:9" ht="31.5" x14ac:dyDescent="0.25">
      <c r="A23" s="14">
        <v>113</v>
      </c>
      <c r="B23" s="14" t="s">
        <v>51</v>
      </c>
      <c r="C23" s="14" t="s">
        <v>54</v>
      </c>
      <c r="D23" s="15" t="s">
        <v>55</v>
      </c>
      <c r="E23" s="9" t="s">
        <v>22</v>
      </c>
      <c r="F23" s="14">
        <v>400505</v>
      </c>
      <c r="G23" s="14" t="s">
        <v>14</v>
      </c>
      <c r="H23" s="18" t="s">
        <v>15</v>
      </c>
      <c r="I23" s="19">
        <v>586000</v>
      </c>
    </row>
    <row r="24" spans="1:9" ht="31.5" x14ac:dyDescent="0.25">
      <c r="A24" s="14">
        <v>113</v>
      </c>
      <c r="B24" s="14" t="s">
        <v>51</v>
      </c>
      <c r="C24" s="14" t="s">
        <v>54</v>
      </c>
      <c r="D24" s="15" t="s">
        <v>55</v>
      </c>
      <c r="E24" s="9" t="s">
        <v>25</v>
      </c>
      <c r="F24" s="14">
        <v>400505</v>
      </c>
      <c r="G24" s="14" t="s">
        <v>14</v>
      </c>
      <c r="H24" s="18" t="s">
        <v>15</v>
      </c>
      <c r="I24" s="19">
        <v>571000</v>
      </c>
    </row>
    <row r="25" spans="1:9" ht="31.5" x14ac:dyDescent="0.25">
      <c r="A25" s="14">
        <v>113</v>
      </c>
      <c r="B25" s="14" t="s">
        <v>51</v>
      </c>
      <c r="C25" s="14" t="s">
        <v>54</v>
      </c>
      <c r="D25" s="15" t="s">
        <v>55</v>
      </c>
      <c r="E25" s="9" t="s">
        <v>22</v>
      </c>
      <c r="F25" s="14">
        <v>400505</v>
      </c>
      <c r="G25" s="14" t="s">
        <v>14</v>
      </c>
      <c r="H25" s="18" t="s">
        <v>15</v>
      </c>
      <c r="I25" s="19">
        <v>9000</v>
      </c>
    </row>
    <row r="26" spans="1:9" ht="31.5" x14ac:dyDescent="0.25">
      <c r="A26" s="14">
        <v>113</v>
      </c>
      <c r="B26" s="14" t="s">
        <v>51</v>
      </c>
      <c r="C26" s="14" t="s">
        <v>56</v>
      </c>
      <c r="D26" s="15" t="s">
        <v>57</v>
      </c>
      <c r="E26" s="9" t="s">
        <v>25</v>
      </c>
      <c r="F26" s="14">
        <v>400505</v>
      </c>
      <c r="G26" s="14" t="s">
        <v>14</v>
      </c>
      <c r="H26" s="18" t="s">
        <v>15</v>
      </c>
      <c r="I26" s="19">
        <v>1681400</v>
      </c>
    </row>
    <row r="27" spans="1:9" ht="31.5" x14ac:dyDescent="0.25">
      <c r="A27" s="14">
        <v>113</v>
      </c>
      <c r="B27" s="14" t="s">
        <v>58</v>
      </c>
      <c r="C27" s="14" t="s">
        <v>59</v>
      </c>
      <c r="D27" s="15" t="s">
        <v>60</v>
      </c>
      <c r="E27" s="9" t="s">
        <v>25</v>
      </c>
      <c r="F27" s="14">
        <v>404505</v>
      </c>
      <c r="G27" s="14" t="s">
        <v>61</v>
      </c>
      <c r="H27" s="18" t="s">
        <v>62</v>
      </c>
      <c r="I27" s="19">
        <v>66700</v>
      </c>
    </row>
  </sheetData>
  <autoFilter ref="A3:I12" xr:uid="{4A411D0A-D6A6-4524-85BA-DAF371F01492}"/>
  <mergeCells count="1">
    <mergeCell ref="A1:I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5" orientation="portrait" horizontalDpi="1200" verticalDpi="1200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3月</vt:lpstr>
      <vt:lpstr>'3月'!Print_Area</vt:lpstr>
      <vt:lpstr>'3月'!Print_Titles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黃郁雯</dc:creator>
  <cp:lastModifiedBy>黃郁雯</cp:lastModifiedBy>
  <dcterms:created xsi:type="dcterms:W3CDTF">2024-05-01T13:09:02Z</dcterms:created>
  <dcterms:modified xsi:type="dcterms:W3CDTF">2024-05-01T13:09:20Z</dcterms:modified>
</cp:coreProperties>
</file>