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hychan\!!112查帳規劃追蹤\查核公開(每年3月、9月公告)\112及111查核(113.03公告)\查核辦理情形(會計處)\"/>
    </mc:Choice>
  </mc:AlternateContent>
  <xr:revisionPtr revIDLastSave="0" documentId="13_ncr:1_{809A0010-0051-4C2A-BA29-E03B85F46966}" xr6:coauthVersionLast="36" xr6:coauthVersionMax="36" xr10:uidLastSave="{00000000-0000-0000-0000-000000000000}"/>
  <bookViews>
    <workbookView xWindow="0" yWindow="0" windowWidth="28800" windowHeight="12180" tabRatio="806" xr2:uid="{4B8B10D4-42E0-4065-82BB-D26BC93F3E29}"/>
  </bookViews>
  <sheets>
    <sheet name="112查核第一次公告_本部會計處(113年3月)" sheetId="3" r:id="rId1"/>
  </sheets>
  <definedNames>
    <definedName name="_xlnm.Print_Area" localSheetId="0">'112查核第一次公告_本部會計處(113年3月)'!$A$1:$L$28</definedName>
    <definedName name="_xlnm.Print_Titles" localSheetId="0">'112查核第一次公告_本部會計處(113年3月)'!$1:$4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6" i="3" l="1"/>
  <c r="K28" i="3"/>
  <c r="J28" i="3"/>
  <c r="I28" i="3"/>
  <c r="H28" i="3"/>
  <c r="G28" i="3"/>
  <c r="K16" i="3"/>
  <c r="J16" i="3"/>
  <c r="I16" i="3"/>
  <c r="H16" i="3"/>
  <c r="G14" i="3"/>
</calcChain>
</file>

<file path=xl/sharedStrings.xml><?xml version="1.0" encoding="utf-8"?>
<sst xmlns="http://schemas.openxmlformats.org/spreadsheetml/2006/main" count="70" uniqueCount="38">
  <si>
    <t>公開平臺：本部網站(會計處網頁)</t>
    <phoneticPr fontId="3" type="noConversion"/>
  </si>
  <si>
    <t>查核年度</t>
    <phoneticPr fontId="3" type="noConversion"/>
  </si>
  <si>
    <t>公立學校及其他教育機構</t>
    <phoneticPr fontId="3" type="noConversion"/>
  </si>
  <si>
    <t>本部派員查核公立學校及其他教育機構經費收支狀況結果及追蹤辦理情形</t>
    <phoneticPr fontId="3" type="noConversion"/>
  </si>
  <si>
    <t>備註</t>
    <phoneticPr fontId="3" type="noConversion"/>
  </si>
  <si>
    <t>設立別</t>
  </si>
  <si>
    <t>類別</t>
    <phoneticPr fontId="3" type="noConversion"/>
  </si>
  <si>
    <t>名稱</t>
    <phoneticPr fontId="3" type="noConversion"/>
  </si>
  <si>
    <t>未發現重大異常情形</t>
    <phoneticPr fontId="3" type="noConversion"/>
  </si>
  <si>
    <t>須持續追蹤改善</t>
    <phoneticPr fontId="3" type="noConversion"/>
  </si>
  <si>
    <t>建議改進事項(件)</t>
    <phoneticPr fontId="3" type="noConversion"/>
  </si>
  <si>
    <t>更正事項(件)</t>
    <phoneticPr fontId="3" type="noConversion"/>
  </si>
  <si>
    <t>收回事項(件)</t>
    <phoneticPr fontId="3" type="noConversion"/>
  </si>
  <si>
    <t>查明事項(件)</t>
    <phoneticPr fontId="3" type="noConversion"/>
  </si>
  <si>
    <t>其他事項(件)</t>
    <phoneticPr fontId="3" type="noConversion"/>
  </si>
  <si>
    <t>一、國立大專校院</t>
    <phoneticPr fontId="3" type="noConversion"/>
  </si>
  <si>
    <t>國立</t>
    <phoneticPr fontId="3" type="noConversion"/>
  </si>
  <si>
    <t>一般大學</t>
  </si>
  <si>
    <t>合計</t>
    <phoneticPr fontId="3" type="noConversion"/>
  </si>
  <si>
    <t>受查範圍(年度)</t>
    <phoneticPr fontId="3" type="noConversion"/>
  </si>
  <si>
    <t>技專校院</t>
  </si>
  <si>
    <t>本部至113年3月持續追蹤改善結果說明：已改善完畢。</t>
    <phoneticPr fontId="3" type="noConversion"/>
  </si>
  <si>
    <t>國立臺灣師範大學</t>
    <phoneticPr fontId="2" type="noConversion"/>
  </si>
  <si>
    <t>111、112</t>
    <phoneticPr fontId="2" type="noConversion"/>
  </si>
  <si>
    <t>國立高雄餐旅大學</t>
    <phoneticPr fontId="2" type="noConversion"/>
  </si>
  <si>
    <t>國立臺南大學</t>
    <phoneticPr fontId="2" type="noConversion"/>
  </si>
  <si>
    <t>國立虎尾科技大學</t>
    <phoneticPr fontId="2" type="noConversion"/>
  </si>
  <si>
    <t>國立臺北教育大學</t>
    <phoneticPr fontId="2" type="noConversion"/>
  </si>
  <si>
    <t>二、其他機關(構)</t>
  </si>
  <si>
    <t>附設醫院</t>
    <phoneticPr fontId="2" type="noConversion"/>
  </si>
  <si>
    <t>國立臺灣大學醫學院附設醫院新竹臺大分院</t>
    <phoneticPr fontId="2" type="noConversion"/>
  </si>
  <si>
    <t>本部至113年3月持續追蹤改善結果說明：學校已完成檢討改善9件，仍須續予追蹤1件，本部將持續追蹤至改善完成。</t>
    <phoneticPr fontId="3" type="noConversion"/>
  </si>
  <si>
    <t>國立陽明交通大學附設醫院</t>
    <phoneticPr fontId="2" type="noConversion"/>
  </si>
  <si>
    <t>國立成功大學醫學院附設醫院</t>
    <phoneticPr fontId="2" type="noConversion"/>
  </si>
  <si>
    <t>所屬</t>
    <phoneticPr fontId="2" type="noConversion"/>
  </si>
  <si>
    <t>國立臺灣藝術教育館</t>
    <phoneticPr fontId="2" type="noConversion"/>
  </si>
  <si>
    <t>教育部青年發展署</t>
    <phoneticPr fontId="2" type="noConversion"/>
  </si>
  <si>
    <t>館所</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</si>
</sst>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font>
      <sz val="12"/>
      <color theme="1"/>
      <name val="新細明體"/>
      <family val="2"/>
      <charset val="136"/>
      <scheme val="minor"/>
    </font>
    <font>
      <sz val="12"/>
      <color theme="1"/>
      <name val="新細明體"/>
      <family val="2"/>
      <charset val="136"/>
      <scheme val="minor"/>
    </font>
    <font>
      <sz val="9"/>
      <name val="新細明體"/>
      <family val="2"/>
      <charset val="136"/>
      <scheme val="minor"/>
    </font>
    <font>
      <sz val="9"/>
      <name val="新細明體"/>
      <family val="1"/>
      <charset val="136"/>
    </font>
    <font>
      <b/>
      <sz val="18"/>
      <name val="微軟正黑體"/>
      <family val="2"/>
      <charset val="136"/>
    </font>
    <font>
      <sz val="12"/>
      <name val="微軟正黑體"/>
      <family val="2"/>
      <charset val="136"/>
    </font>
    <font>
      <b/>
      <sz val="12"/>
      <name val="微軟正黑體"/>
      <family val="2"/>
      <charset val="136"/>
    </font>
    <font>
      <b/>
      <sz val="11"/>
      <name val="微軟正黑體"/>
      <family val="2"/>
      <charset val="136"/>
    </font>
    <font>
      <b/>
      <sz val="10"/>
      <name val="微軟正黑體"/>
      <family val="2"/>
      <charset val="136"/>
    </font>
    <font>
      <b/>
      <sz val="9"/>
      <name val="微軟正黑體"/>
      <family val="2"/>
      <charset val="136"/>
    </font>
    <font>
      <b/>
      <sz val="8"/>
      <name val="微軟正黑體"/>
      <family val="2"/>
      <charset val="136"/>
    </font>
    <font>
      <b/>
      <sz val="14"/>
      <name val="微軟正黑體"/>
      <family val="2"/>
      <charset val="136"/>
    </font>
    <font>
      <sz val="16"/>
      <name val="微軟正黑體"/>
      <family val="2"/>
      <charset val="136"/>
    </font>
    <font>
      <sz val="12"/>
      <color rgb="FF444444"/>
      <name val="微軟正黑體"/>
      <family val="2"/>
      <charset val="136"/>
    </font>
    <font>
      <sz val="12"/>
      <color theme="1"/>
      <name val="微軟正黑體"/>
      <family val="2"/>
      <charset val="136"/>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alignment vertical="center"/>
    </xf>
    <xf numFmtId="0" fontId="1" fillId="0" borderId="0">
      <alignment vertical="center"/>
    </xf>
  </cellStyleXfs>
  <cellXfs count="29">
    <xf numFmtId="0" fontId="0" fillId="0" borderId="0" xfId="0">
      <alignment vertical="center"/>
    </xf>
    <xf numFmtId="0" fontId="5" fillId="0" borderId="0" xfId="0" applyFont="1" applyFill="1">
      <alignment vertical="center"/>
    </xf>
    <xf numFmtId="0" fontId="10"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3" xfId="0" applyNumberFormat="1" applyFont="1" applyFill="1" applyBorder="1" applyAlignment="1">
      <alignment horizontal="center" vertical="center" wrapText="1"/>
    </xf>
    <xf numFmtId="0" fontId="14" fillId="0" borderId="3" xfId="0" applyFont="1" applyBorder="1" applyAlignment="1">
      <alignment horizontal="center" vertical="center"/>
    </xf>
    <xf numFmtId="0" fontId="14" fillId="0" borderId="3" xfId="0" applyFont="1" applyBorder="1">
      <alignment vertical="center"/>
    </xf>
    <xf numFmtId="0" fontId="13" fillId="0" borderId="3"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6" xfId="0" applyFont="1" applyFill="1" applyBorder="1" applyAlignment="1">
      <alignment horizontal="left" vertical="center" wrapText="1"/>
    </xf>
    <xf numFmtId="0" fontId="13" fillId="0" borderId="7" xfId="0" applyFont="1" applyFill="1" applyBorder="1" applyAlignment="1">
      <alignment horizontal="center" vertical="center" wrapText="1"/>
    </xf>
    <xf numFmtId="0" fontId="13" fillId="0" borderId="2" xfId="0" applyFont="1" applyFill="1" applyBorder="1" applyAlignment="1">
      <alignment horizontal="center" vertical="center" wrapText="1"/>
    </xf>
    <xf numFmtId="10" fontId="13" fillId="0" borderId="7" xfId="1" applyNumberFormat="1" applyFont="1" applyFill="1" applyBorder="1" applyAlignment="1">
      <alignment horizontal="center" vertical="center" wrapText="1"/>
    </xf>
    <xf numFmtId="10" fontId="13" fillId="0" borderId="2" xfId="1" applyNumberFormat="1" applyFont="1" applyFill="1" applyBorder="1" applyAlignment="1">
      <alignment horizontal="center" vertical="center" wrapText="1"/>
    </xf>
    <xf numFmtId="0" fontId="13" fillId="0" borderId="4" xfId="1" applyNumberFormat="1" applyFont="1" applyFill="1" applyBorder="1" applyAlignment="1">
      <alignment horizontal="justify" vertical="top" wrapText="1"/>
    </xf>
    <xf numFmtId="0" fontId="13" fillId="0" borderId="5" xfId="1" applyNumberFormat="1" applyFont="1" applyFill="1" applyBorder="1" applyAlignment="1">
      <alignment horizontal="justify" vertical="top" wrapText="1"/>
    </xf>
    <xf numFmtId="0" fontId="13" fillId="0" borderId="6" xfId="1" applyNumberFormat="1" applyFont="1" applyFill="1" applyBorder="1" applyAlignment="1">
      <alignment horizontal="justify" vertical="top" wrapText="1"/>
    </xf>
    <xf numFmtId="0" fontId="5" fillId="0" borderId="4" xfId="1" applyNumberFormat="1" applyFont="1" applyFill="1" applyBorder="1" applyAlignment="1">
      <alignment horizontal="justify" vertical="top" wrapText="1"/>
    </xf>
    <xf numFmtId="0" fontId="5" fillId="0" borderId="5" xfId="1" applyNumberFormat="1" applyFont="1" applyFill="1" applyBorder="1" applyAlignment="1">
      <alignment horizontal="justify" vertical="top" wrapText="1"/>
    </xf>
    <xf numFmtId="0" fontId="5" fillId="0" borderId="6" xfId="1" applyNumberFormat="1" applyFont="1" applyFill="1" applyBorder="1" applyAlignment="1">
      <alignment horizontal="justify" vertical="top" wrapText="1"/>
    </xf>
    <xf numFmtId="0" fontId="12" fillId="0" borderId="4" xfId="0" applyFont="1" applyFill="1" applyBorder="1" applyAlignment="1">
      <alignment horizontal="center" vertical="center" wrapText="1"/>
    </xf>
    <xf numFmtId="0" fontId="12" fillId="0" borderId="5" xfId="0" applyFont="1" applyFill="1" applyBorder="1" applyAlignment="1">
      <alignment horizontal="center" vertical="center" wrapText="1"/>
    </xf>
  </cellXfs>
  <cellStyles count="2">
    <cellStyle name="一般" xfId="0" builtinId="0"/>
    <cellStyle name="一般 2" xfId="1" xr:uid="{BADD1F73-1E7E-4BEF-83FA-E0DBF5A6AB1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58E7AD-2663-4BB5-B3F6-2406AF44C381}">
  <sheetPr>
    <tabColor rgb="FFFFFF00"/>
    <pageSetUpPr fitToPage="1"/>
  </sheetPr>
  <dimension ref="A1:L28"/>
  <sheetViews>
    <sheetView tabSelected="1" view="pageBreakPreview" zoomScaleNormal="100" zoomScaleSheetLayoutView="100" workbookViewId="0">
      <pane ySplit="4" topLeftCell="A5" activePane="bottomLeft" state="frozen"/>
      <selection activeCell="M9" sqref="M9"/>
      <selection pane="bottomLeft" sqref="A1:L1"/>
    </sheetView>
  </sheetViews>
  <sheetFormatPr defaultRowHeight="15.75"/>
  <cols>
    <col min="1" max="1" width="4.875" style="1" customWidth="1"/>
    <col min="2" max="2" width="5.875" style="1" customWidth="1"/>
    <col min="3" max="3" width="5.125" style="1" customWidth="1"/>
    <col min="4" max="4" width="12.625" style="1" customWidth="1"/>
    <col min="5" max="5" width="6.375" style="1" customWidth="1"/>
    <col min="6" max="6" width="5.875" style="1" customWidth="1"/>
    <col min="7" max="10" width="8.375" style="1" customWidth="1"/>
    <col min="11" max="11" width="7.75" style="1" customWidth="1"/>
    <col min="12" max="12" width="3.75" style="1" bestFit="1" customWidth="1"/>
    <col min="13" max="16384" width="9" style="1"/>
  </cols>
  <sheetData>
    <row r="1" spans="1:12" ht="26.25" customHeight="1">
      <c r="A1" s="8" t="s">
        <v>0</v>
      </c>
      <c r="B1" s="8"/>
      <c r="C1" s="8"/>
      <c r="D1" s="8"/>
      <c r="E1" s="8"/>
      <c r="F1" s="8"/>
      <c r="G1" s="8"/>
      <c r="H1" s="8"/>
      <c r="I1" s="8"/>
      <c r="J1" s="8"/>
      <c r="K1" s="8"/>
      <c r="L1" s="8"/>
    </row>
    <row r="2" spans="1:12" ht="36" customHeight="1">
      <c r="A2" s="9" t="s">
        <v>1</v>
      </c>
      <c r="B2" s="11" t="s">
        <v>2</v>
      </c>
      <c r="C2" s="11"/>
      <c r="D2" s="11"/>
      <c r="E2" s="9" t="s">
        <v>19</v>
      </c>
      <c r="F2" s="11" t="s">
        <v>3</v>
      </c>
      <c r="G2" s="11"/>
      <c r="H2" s="11"/>
      <c r="I2" s="11"/>
      <c r="J2" s="11"/>
      <c r="K2" s="11"/>
      <c r="L2" s="9" t="s">
        <v>4</v>
      </c>
    </row>
    <row r="3" spans="1:12" ht="16.5">
      <c r="A3" s="10"/>
      <c r="B3" s="12" t="s">
        <v>5</v>
      </c>
      <c r="C3" s="12" t="s">
        <v>6</v>
      </c>
      <c r="D3" s="12" t="s">
        <v>7</v>
      </c>
      <c r="E3" s="10"/>
      <c r="F3" s="13" t="s">
        <v>8</v>
      </c>
      <c r="G3" s="10" t="s">
        <v>9</v>
      </c>
      <c r="H3" s="10"/>
      <c r="I3" s="10"/>
      <c r="J3" s="10"/>
      <c r="K3" s="10"/>
      <c r="L3" s="10"/>
    </row>
    <row r="4" spans="1:12" ht="27" customHeight="1">
      <c r="A4" s="10"/>
      <c r="B4" s="12"/>
      <c r="C4" s="12"/>
      <c r="D4" s="12"/>
      <c r="E4" s="10"/>
      <c r="F4" s="13"/>
      <c r="G4" s="2" t="s">
        <v>10</v>
      </c>
      <c r="H4" s="3" t="s">
        <v>11</v>
      </c>
      <c r="I4" s="3" t="s">
        <v>12</v>
      </c>
      <c r="J4" s="3" t="s">
        <v>13</v>
      </c>
      <c r="K4" s="3" t="s">
        <v>14</v>
      </c>
      <c r="L4" s="10"/>
    </row>
    <row r="5" spans="1:12" ht="20.100000000000001" customHeight="1">
      <c r="A5" s="14" t="s">
        <v>15</v>
      </c>
      <c r="B5" s="15"/>
      <c r="C5" s="15"/>
      <c r="D5" s="15"/>
      <c r="E5" s="15"/>
      <c r="F5" s="15"/>
      <c r="G5" s="15"/>
      <c r="H5" s="15"/>
      <c r="I5" s="15"/>
      <c r="J5" s="15"/>
      <c r="K5" s="15"/>
      <c r="L5" s="16"/>
    </row>
    <row r="6" spans="1:12" ht="20.100000000000001" customHeight="1">
      <c r="A6" s="17">
        <v>112</v>
      </c>
      <c r="B6" s="17" t="s">
        <v>16</v>
      </c>
      <c r="C6" s="17" t="s">
        <v>17</v>
      </c>
      <c r="D6" s="17" t="s">
        <v>22</v>
      </c>
      <c r="E6" s="17" t="s">
        <v>23</v>
      </c>
      <c r="F6" s="19"/>
      <c r="G6" s="5">
        <v>15</v>
      </c>
      <c r="H6" s="5"/>
      <c r="I6" s="5"/>
      <c r="J6" s="5">
        <v>2</v>
      </c>
      <c r="K6" s="6"/>
      <c r="L6" s="4"/>
    </row>
    <row r="7" spans="1:12" ht="33.950000000000003" customHeight="1">
      <c r="A7" s="18"/>
      <c r="B7" s="18"/>
      <c r="C7" s="18"/>
      <c r="D7" s="18"/>
      <c r="E7" s="18"/>
      <c r="F7" s="20"/>
      <c r="G7" s="21" t="s">
        <v>21</v>
      </c>
      <c r="H7" s="22"/>
      <c r="I7" s="22"/>
      <c r="J7" s="22"/>
      <c r="K7" s="23"/>
      <c r="L7" s="4"/>
    </row>
    <row r="8" spans="1:12" ht="20.100000000000001" customHeight="1">
      <c r="A8" s="17">
        <v>112</v>
      </c>
      <c r="B8" s="17" t="s">
        <v>16</v>
      </c>
      <c r="C8" s="17" t="s">
        <v>20</v>
      </c>
      <c r="D8" s="17" t="s">
        <v>24</v>
      </c>
      <c r="E8" s="17" t="s">
        <v>23</v>
      </c>
      <c r="F8" s="19"/>
      <c r="G8" s="5">
        <v>6</v>
      </c>
      <c r="H8" s="5"/>
      <c r="I8" s="5">
        <v>1</v>
      </c>
      <c r="J8" s="5">
        <v>1</v>
      </c>
      <c r="K8" s="6"/>
      <c r="L8" s="4"/>
    </row>
    <row r="9" spans="1:12" ht="33.950000000000003" customHeight="1">
      <c r="A9" s="18"/>
      <c r="B9" s="18"/>
      <c r="C9" s="18"/>
      <c r="D9" s="18"/>
      <c r="E9" s="18"/>
      <c r="F9" s="20"/>
      <c r="G9" s="21" t="s">
        <v>21</v>
      </c>
      <c r="H9" s="22"/>
      <c r="I9" s="22"/>
      <c r="J9" s="22"/>
      <c r="K9" s="23"/>
      <c r="L9" s="4"/>
    </row>
    <row r="10" spans="1:12" ht="20.100000000000001" customHeight="1">
      <c r="A10" s="17">
        <v>112</v>
      </c>
      <c r="B10" s="17" t="s">
        <v>16</v>
      </c>
      <c r="C10" s="17" t="s">
        <v>17</v>
      </c>
      <c r="D10" s="17" t="s">
        <v>25</v>
      </c>
      <c r="E10" s="17" t="s">
        <v>23</v>
      </c>
      <c r="F10" s="19"/>
      <c r="G10" s="5">
        <v>10</v>
      </c>
      <c r="H10" s="5"/>
      <c r="I10" s="5"/>
      <c r="J10" s="5"/>
      <c r="K10" s="6"/>
      <c r="L10" s="4"/>
    </row>
    <row r="11" spans="1:12" ht="33.950000000000003" customHeight="1">
      <c r="A11" s="18"/>
      <c r="B11" s="18"/>
      <c r="C11" s="18"/>
      <c r="D11" s="18"/>
      <c r="E11" s="18"/>
      <c r="F11" s="20"/>
      <c r="G11" s="21" t="s">
        <v>21</v>
      </c>
      <c r="H11" s="22"/>
      <c r="I11" s="22"/>
      <c r="J11" s="22"/>
      <c r="K11" s="23"/>
      <c r="L11" s="4"/>
    </row>
    <row r="12" spans="1:12" ht="20.100000000000001" customHeight="1">
      <c r="A12" s="17">
        <v>112</v>
      </c>
      <c r="B12" s="17" t="s">
        <v>16</v>
      </c>
      <c r="C12" s="17" t="s">
        <v>20</v>
      </c>
      <c r="D12" s="17" t="s">
        <v>26</v>
      </c>
      <c r="E12" s="17" t="s">
        <v>23</v>
      </c>
      <c r="F12" s="19"/>
      <c r="G12" s="5">
        <v>11</v>
      </c>
      <c r="H12" s="5"/>
      <c r="I12" s="5"/>
      <c r="J12" s="5">
        <v>1</v>
      </c>
      <c r="K12" s="6"/>
      <c r="L12" s="4"/>
    </row>
    <row r="13" spans="1:12" ht="33.75" customHeight="1">
      <c r="A13" s="18"/>
      <c r="B13" s="18"/>
      <c r="C13" s="18"/>
      <c r="D13" s="18"/>
      <c r="E13" s="18"/>
      <c r="F13" s="20"/>
      <c r="G13" s="21" t="s">
        <v>21</v>
      </c>
      <c r="H13" s="22"/>
      <c r="I13" s="22"/>
      <c r="J13" s="22"/>
      <c r="K13" s="23"/>
      <c r="L13" s="4"/>
    </row>
    <row r="14" spans="1:12" ht="20.100000000000001" customHeight="1">
      <c r="A14" s="17">
        <v>112</v>
      </c>
      <c r="B14" s="17" t="s">
        <v>16</v>
      </c>
      <c r="C14" s="17" t="s">
        <v>17</v>
      </c>
      <c r="D14" s="17" t="s">
        <v>27</v>
      </c>
      <c r="E14" s="17" t="s">
        <v>23</v>
      </c>
      <c r="F14" s="19"/>
      <c r="G14" s="5">
        <f>12+7</f>
        <v>19</v>
      </c>
      <c r="H14" s="5"/>
      <c r="I14" s="5"/>
      <c r="J14" s="5"/>
      <c r="K14" s="6"/>
      <c r="L14" s="4"/>
    </row>
    <row r="15" spans="1:12" ht="33.950000000000003" customHeight="1">
      <c r="A15" s="18"/>
      <c r="B15" s="18"/>
      <c r="C15" s="18"/>
      <c r="D15" s="18"/>
      <c r="E15" s="18"/>
      <c r="F15" s="20"/>
      <c r="G15" s="21" t="s">
        <v>21</v>
      </c>
      <c r="H15" s="22"/>
      <c r="I15" s="22"/>
      <c r="J15" s="22"/>
      <c r="K15" s="23"/>
      <c r="L15" s="4"/>
    </row>
    <row r="16" spans="1:12" ht="20.100000000000001" customHeight="1">
      <c r="A16" s="27" t="s">
        <v>18</v>
      </c>
      <c r="B16" s="28"/>
      <c r="C16" s="28"/>
      <c r="D16" s="28"/>
      <c r="E16" s="28"/>
      <c r="F16" s="28"/>
      <c r="G16" s="4">
        <f>SUM(G6,G8,G10,G12,G14)</f>
        <v>61</v>
      </c>
      <c r="H16" s="4">
        <f t="shared" ref="H16:K16" si="0">SUM(H6,H8,H10,H12,H14)</f>
        <v>0</v>
      </c>
      <c r="I16" s="4">
        <f t="shared" si="0"/>
        <v>1</v>
      </c>
      <c r="J16" s="4">
        <f t="shared" si="0"/>
        <v>4</v>
      </c>
      <c r="K16" s="4">
        <f t="shared" si="0"/>
        <v>0</v>
      </c>
      <c r="L16" s="4"/>
    </row>
    <row r="17" spans="1:12" ht="20.100000000000001" customHeight="1">
      <c r="A17" s="14" t="s">
        <v>28</v>
      </c>
      <c r="B17" s="15"/>
      <c r="C17" s="15"/>
      <c r="D17" s="15"/>
      <c r="E17" s="15"/>
      <c r="F17" s="15"/>
      <c r="G17" s="15"/>
      <c r="H17" s="15"/>
      <c r="I17" s="15"/>
      <c r="J17" s="15"/>
      <c r="K17" s="15"/>
      <c r="L17" s="16"/>
    </row>
    <row r="18" spans="1:12" ht="20.100000000000001" customHeight="1">
      <c r="A18" s="17">
        <v>112</v>
      </c>
      <c r="B18" s="17" t="s">
        <v>16</v>
      </c>
      <c r="C18" s="17" t="s">
        <v>29</v>
      </c>
      <c r="D18" s="17" t="s">
        <v>30</v>
      </c>
      <c r="E18" s="17" t="s">
        <v>23</v>
      </c>
      <c r="F18" s="19"/>
      <c r="G18" s="5">
        <v>9</v>
      </c>
      <c r="H18" s="5"/>
      <c r="I18" s="5">
        <v>1</v>
      </c>
      <c r="J18" s="5"/>
      <c r="K18" s="6"/>
      <c r="L18" s="4"/>
    </row>
    <row r="19" spans="1:12" ht="53.25" customHeight="1">
      <c r="A19" s="18"/>
      <c r="B19" s="18"/>
      <c r="C19" s="18"/>
      <c r="D19" s="18"/>
      <c r="E19" s="18"/>
      <c r="F19" s="20"/>
      <c r="G19" s="24" t="s">
        <v>31</v>
      </c>
      <c r="H19" s="25"/>
      <c r="I19" s="25"/>
      <c r="J19" s="25"/>
      <c r="K19" s="26"/>
      <c r="L19" s="4"/>
    </row>
    <row r="20" spans="1:12" ht="20.100000000000001" customHeight="1">
      <c r="A20" s="17">
        <v>112</v>
      </c>
      <c r="B20" s="17" t="s">
        <v>16</v>
      </c>
      <c r="C20" s="17" t="s">
        <v>29</v>
      </c>
      <c r="D20" s="17" t="s">
        <v>32</v>
      </c>
      <c r="E20" s="17" t="s">
        <v>23</v>
      </c>
      <c r="F20" s="19"/>
      <c r="G20" s="5">
        <v>10</v>
      </c>
      <c r="H20" s="5"/>
      <c r="I20" s="5"/>
      <c r="J20" s="5"/>
      <c r="K20" s="6"/>
      <c r="L20" s="4"/>
    </row>
    <row r="21" spans="1:12" ht="33.950000000000003" customHeight="1">
      <c r="A21" s="18"/>
      <c r="B21" s="18"/>
      <c r="C21" s="18"/>
      <c r="D21" s="18"/>
      <c r="E21" s="18"/>
      <c r="F21" s="20"/>
      <c r="G21" s="21" t="s">
        <v>21</v>
      </c>
      <c r="H21" s="22"/>
      <c r="I21" s="22"/>
      <c r="J21" s="22"/>
      <c r="K21" s="23"/>
      <c r="L21" s="4"/>
    </row>
    <row r="22" spans="1:12" ht="20.100000000000001" customHeight="1">
      <c r="A22" s="17">
        <v>112</v>
      </c>
      <c r="B22" s="17" t="s">
        <v>16</v>
      </c>
      <c r="C22" s="17" t="s">
        <v>29</v>
      </c>
      <c r="D22" s="17" t="s">
        <v>33</v>
      </c>
      <c r="E22" s="17" t="s">
        <v>23</v>
      </c>
      <c r="F22" s="19"/>
      <c r="G22" s="5">
        <v>3</v>
      </c>
      <c r="H22" s="5"/>
      <c r="I22" s="5"/>
      <c r="J22" s="5"/>
      <c r="K22" s="6"/>
      <c r="L22" s="4"/>
    </row>
    <row r="23" spans="1:12" ht="33.950000000000003" customHeight="1">
      <c r="A23" s="18"/>
      <c r="B23" s="18"/>
      <c r="C23" s="18"/>
      <c r="D23" s="18"/>
      <c r="E23" s="18"/>
      <c r="F23" s="20"/>
      <c r="G23" s="21" t="s">
        <v>21</v>
      </c>
      <c r="H23" s="22"/>
      <c r="I23" s="22"/>
      <c r="J23" s="22"/>
      <c r="K23" s="23"/>
      <c r="L23" s="4"/>
    </row>
    <row r="24" spans="1:12" ht="20.100000000000001" customHeight="1">
      <c r="A24" s="17">
        <v>112</v>
      </c>
      <c r="B24" s="17" t="s">
        <v>16</v>
      </c>
      <c r="C24" s="17" t="s">
        <v>37</v>
      </c>
      <c r="D24" s="17" t="s">
        <v>35</v>
      </c>
      <c r="E24" s="17" t="s">
        <v>23</v>
      </c>
      <c r="F24" s="19"/>
      <c r="G24" s="5">
        <v>8</v>
      </c>
      <c r="H24" s="5"/>
      <c r="I24" s="5"/>
      <c r="J24" s="5"/>
      <c r="K24" s="6"/>
      <c r="L24" s="4"/>
    </row>
    <row r="25" spans="1:12" ht="33.950000000000003" customHeight="1">
      <c r="A25" s="18"/>
      <c r="B25" s="18"/>
      <c r="C25" s="18"/>
      <c r="D25" s="18"/>
      <c r="E25" s="18"/>
      <c r="F25" s="20"/>
      <c r="G25" s="21" t="s">
        <v>21</v>
      </c>
      <c r="H25" s="22"/>
      <c r="I25" s="22"/>
      <c r="J25" s="22"/>
      <c r="K25" s="23"/>
      <c r="L25" s="4"/>
    </row>
    <row r="26" spans="1:12" ht="20.100000000000001" customHeight="1">
      <c r="A26" s="17">
        <v>112</v>
      </c>
      <c r="B26" s="17" t="s">
        <v>16</v>
      </c>
      <c r="C26" s="17" t="s">
        <v>34</v>
      </c>
      <c r="D26" s="17" t="s">
        <v>36</v>
      </c>
      <c r="E26" s="17" t="s">
        <v>23</v>
      </c>
      <c r="F26" s="19"/>
      <c r="G26" s="5">
        <v>6</v>
      </c>
      <c r="H26" s="5"/>
      <c r="I26" s="5"/>
      <c r="J26" s="5"/>
      <c r="K26" s="6"/>
      <c r="L26" s="4"/>
    </row>
    <row r="27" spans="1:12" ht="33.950000000000003" customHeight="1">
      <c r="A27" s="18"/>
      <c r="B27" s="18"/>
      <c r="C27" s="18"/>
      <c r="D27" s="18"/>
      <c r="E27" s="18"/>
      <c r="F27" s="20"/>
      <c r="G27" s="21" t="s">
        <v>21</v>
      </c>
      <c r="H27" s="22"/>
      <c r="I27" s="22"/>
      <c r="J27" s="22"/>
      <c r="K27" s="23"/>
      <c r="L27" s="4"/>
    </row>
    <row r="28" spans="1:12" ht="20.100000000000001" customHeight="1">
      <c r="A28" s="27" t="s">
        <v>18</v>
      </c>
      <c r="B28" s="28"/>
      <c r="C28" s="28"/>
      <c r="D28" s="28"/>
      <c r="E28" s="28"/>
      <c r="F28" s="28"/>
      <c r="G28" s="7">
        <f>SUM(G18,G20,G22,G24,G26)</f>
        <v>36</v>
      </c>
      <c r="H28" s="7">
        <f t="shared" ref="H28:K28" si="1">SUM(H18,H20,H22,H24,H26)</f>
        <v>0</v>
      </c>
      <c r="I28" s="7">
        <f t="shared" si="1"/>
        <v>1</v>
      </c>
      <c r="J28" s="7">
        <f t="shared" si="1"/>
        <v>0</v>
      </c>
      <c r="K28" s="7">
        <f t="shared" si="1"/>
        <v>0</v>
      </c>
      <c r="L28" s="4"/>
    </row>
  </sheetData>
  <mergeCells count="85">
    <mergeCell ref="G27:K27"/>
    <mergeCell ref="A28:F28"/>
    <mergeCell ref="A26:A27"/>
    <mergeCell ref="B26:B27"/>
    <mergeCell ref="C26:C27"/>
    <mergeCell ref="D26:D27"/>
    <mergeCell ref="E26:E27"/>
    <mergeCell ref="F26:F27"/>
    <mergeCell ref="G23:K23"/>
    <mergeCell ref="A16:F16"/>
    <mergeCell ref="A17:L17"/>
    <mergeCell ref="A24:A25"/>
    <mergeCell ref="B24:B25"/>
    <mergeCell ref="C24:C25"/>
    <mergeCell ref="D24:D25"/>
    <mergeCell ref="E24:E25"/>
    <mergeCell ref="F24:F25"/>
    <mergeCell ref="G25:K25"/>
    <mergeCell ref="A22:A23"/>
    <mergeCell ref="B22:B23"/>
    <mergeCell ref="C22:C23"/>
    <mergeCell ref="D22:D23"/>
    <mergeCell ref="E22:E23"/>
    <mergeCell ref="F22:F23"/>
    <mergeCell ref="G19:K19"/>
    <mergeCell ref="A20:A21"/>
    <mergeCell ref="B20:B21"/>
    <mergeCell ref="C20:C21"/>
    <mergeCell ref="D20:D21"/>
    <mergeCell ref="E20:E21"/>
    <mergeCell ref="F20:F21"/>
    <mergeCell ref="G21:K21"/>
    <mergeCell ref="A18:A19"/>
    <mergeCell ref="B18:B19"/>
    <mergeCell ref="C18:C19"/>
    <mergeCell ref="D18:D19"/>
    <mergeCell ref="E18:E19"/>
    <mergeCell ref="F18:F19"/>
    <mergeCell ref="G13:K13"/>
    <mergeCell ref="A14:A15"/>
    <mergeCell ref="B14:B15"/>
    <mergeCell ref="C14:C15"/>
    <mergeCell ref="D14:D15"/>
    <mergeCell ref="E14:E15"/>
    <mergeCell ref="F14:F15"/>
    <mergeCell ref="G15:K15"/>
    <mergeCell ref="A12:A13"/>
    <mergeCell ref="B12:B13"/>
    <mergeCell ref="C12:C13"/>
    <mergeCell ref="D12:D13"/>
    <mergeCell ref="E12:E13"/>
    <mergeCell ref="F12:F13"/>
    <mergeCell ref="G9:K9"/>
    <mergeCell ref="A10:A11"/>
    <mergeCell ref="B10:B11"/>
    <mergeCell ref="C10:C11"/>
    <mergeCell ref="D10:D11"/>
    <mergeCell ref="E10:E11"/>
    <mergeCell ref="F10:F11"/>
    <mergeCell ref="G11:K11"/>
    <mergeCell ref="A8:A9"/>
    <mergeCell ref="B8:B9"/>
    <mergeCell ref="C8:C9"/>
    <mergeCell ref="D8:D9"/>
    <mergeCell ref="E8:E9"/>
    <mergeCell ref="F8:F9"/>
    <mergeCell ref="A5:L5"/>
    <mergeCell ref="A6:A7"/>
    <mergeCell ref="B6:B7"/>
    <mergeCell ref="C6:C7"/>
    <mergeCell ref="D6:D7"/>
    <mergeCell ref="E6:E7"/>
    <mergeCell ref="F6:F7"/>
    <mergeCell ref="G7:K7"/>
    <mergeCell ref="A1:L1"/>
    <mergeCell ref="A2:A4"/>
    <mergeCell ref="B2:D2"/>
    <mergeCell ref="E2:E4"/>
    <mergeCell ref="F2:K2"/>
    <mergeCell ref="L2:L4"/>
    <mergeCell ref="B3:B4"/>
    <mergeCell ref="C3:C4"/>
    <mergeCell ref="D3:D4"/>
    <mergeCell ref="F3:F4"/>
    <mergeCell ref="G3:K3"/>
  </mergeCells>
  <phoneticPr fontId="2" type="noConversion"/>
  <printOptions horizontalCentered="1"/>
  <pageMargins left="0.70866141732283472" right="0.51181102362204722" top="0.35433070866141736" bottom="0.35433070866141736" header="0.31496062992125984" footer="0.11811023622047245"/>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具名範圍</vt:lpstr>
      </vt:variant>
      <vt:variant>
        <vt:i4>2</vt:i4>
      </vt:variant>
    </vt:vector>
  </HeadingPairs>
  <TitlesOfParts>
    <vt:vector size="3" baseType="lpstr">
      <vt:lpstr>112查核第一次公告_本部會計處(113年3月)</vt:lpstr>
      <vt:lpstr>'112查核第一次公告_本部會計處(113年3月)'!Print_Area</vt:lpstr>
      <vt:lpstr>'112查核第一次公告_本部會計處(113年3月)'!Print_Titles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詹蕙伃</dc:creator>
  <cp:lastModifiedBy>詹蕙伃</cp:lastModifiedBy>
  <cp:lastPrinted>2024-04-23T03:48:25Z</cp:lastPrinted>
  <dcterms:created xsi:type="dcterms:W3CDTF">2022-04-12T02:51:13Z</dcterms:created>
  <dcterms:modified xsi:type="dcterms:W3CDTF">2024-04-25T08:35:28Z</dcterms:modified>
</cp:coreProperties>
</file>