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mc:AlternateContent xmlns:mc="http://schemas.openxmlformats.org/markup-compatibility/2006">
    <mc:Choice Requires="x15">
      <x15ac:absPath xmlns:x15ac="http://schemas.microsoft.com/office/spreadsheetml/2010/11/ac" url="C:\Users\AB9253\Desktop\每月宣導\"/>
    </mc:Choice>
  </mc:AlternateContent>
  <xr:revisionPtr revIDLastSave="0" documentId="8_{135D367F-4BFD-4386-A9FB-E2CD919C1337}" xr6:coauthVersionLast="36" xr6:coauthVersionMax="36" xr10:uidLastSave="{00000000-0000-0000-0000-000000000000}"/>
  <bookViews>
    <workbookView xWindow="0" yWindow="0" windowWidth="28665" windowHeight="12000" xr2:uid="{00000000-000D-0000-FFFF-FFFF00000000}"/>
  </bookViews>
  <sheets>
    <sheet name="空白表" sheetId="2" r:id="rId1"/>
  </sheets>
  <externalReferences>
    <externalReference r:id="rId2"/>
    <externalReference r:id="rId3"/>
    <externalReference r:id="rId4"/>
    <externalReference r:id="rId5"/>
    <externalReference r:id="rId6"/>
  </externalReferences>
  <definedNames>
    <definedName name="_xlnm._FilterDatabase" localSheetId="0" hidden="1">空白表!$A$3:$AMI$28</definedName>
    <definedName name="_xlnm.Print_Area" localSheetId="0">空白表!$A$1:$M$28</definedName>
    <definedName name="_xlnm.Print_Titles" localSheetId="0">空白表!$1:$3</definedName>
  </definedNames>
  <calcPr calcId="191029"/>
</workbook>
</file>

<file path=xl/calcChain.xml><?xml version="1.0" encoding="utf-8"?>
<calcChain xmlns="http://schemas.openxmlformats.org/spreadsheetml/2006/main">
  <c r="I4"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張玉璇</author>
  </authors>
  <commentList>
    <comment ref="I5" authorId="0" shapeId="0" xr:uid="{29188E72-B39F-4CCC-B9A8-F8C63051F1C6}">
      <text>
        <r>
          <rPr>
            <b/>
            <sz val="9"/>
            <color indexed="81"/>
            <rFont val="細明體"/>
            <family val="3"/>
            <charset val="136"/>
          </rPr>
          <t>張玉璇</t>
        </r>
        <r>
          <rPr>
            <b/>
            <sz val="9"/>
            <color indexed="81"/>
            <rFont val="Tahoma"/>
            <family val="2"/>
          </rPr>
          <t>:</t>
        </r>
        <r>
          <rPr>
            <sz val="9"/>
            <color indexed="81"/>
            <rFont val="Tahoma"/>
            <family val="2"/>
          </rPr>
          <t xml:space="preserve">
</t>
        </r>
        <r>
          <rPr>
            <sz val="9"/>
            <color indexed="81"/>
            <rFont val="細明體"/>
            <family val="3"/>
            <charset val="136"/>
          </rPr>
          <t>預算額度500,000元</t>
        </r>
      </text>
    </comment>
  </commentList>
</comments>
</file>

<file path=xl/sharedStrings.xml><?xml version="1.0" encoding="utf-8"?>
<sst xmlns="http://schemas.openxmlformats.org/spreadsheetml/2006/main" count="230" uniqueCount="159">
  <si>
    <t>機關名稱</t>
  </si>
  <si>
    <r>
      <t>宣導項目</t>
    </r>
    <r>
      <rPr>
        <b/>
        <sz val="14"/>
        <color rgb="FF000000"/>
        <rFont val="新細明體"/>
        <family val="1"/>
        <charset val="136"/>
      </rPr>
      <t>、</t>
    </r>
    <r>
      <rPr>
        <b/>
        <sz val="14"/>
        <color rgb="FF000000"/>
        <rFont val="標楷體"/>
        <family val="4"/>
        <charset val="136"/>
      </rPr>
      <t>標題及內容</t>
    </r>
  </si>
  <si>
    <t>執行金額</t>
  </si>
  <si>
    <t>受委託廠商名稱</t>
  </si>
  <si>
    <t>預期
效益</t>
  </si>
  <si>
    <t>刊登或託播對象</t>
  </si>
  <si>
    <t>1.</t>
  </si>
  <si>
    <t>2.</t>
  </si>
  <si>
    <t>3.</t>
  </si>
  <si>
    <t>4.</t>
  </si>
  <si>
    <t>5.</t>
  </si>
  <si>
    <t>6.</t>
  </si>
  <si>
    <t>小計</t>
    <phoneticPr fontId="21" type="noConversion"/>
  </si>
  <si>
    <t>教育部</t>
  </si>
  <si>
    <t>教育部</t>
    <phoneticPr fontId="21" type="noConversion"/>
  </si>
  <si>
    <t>7.</t>
  </si>
  <si>
    <t>8.</t>
  </si>
  <si>
    <t>註：中央政府各機關執行立法院審查102年度中央政府總預算案所作決議之應行配合注意事項第4項略以：「各機關含附屬單位及依預算法第62條之1所定財團法人於平面媒體、網路媒體、廣播媒體及電
    視媒體辦理政策宣導相關之廣告，應按月於機關網站資訊公開區中單獨列示公布，並由各該主管機關按季彙整送立法院。」</t>
    <phoneticPr fontId="21" type="noConversion"/>
  </si>
  <si>
    <t>9.</t>
  </si>
  <si>
    <t>10.</t>
  </si>
  <si>
    <t>媒體類型</t>
    <phoneticPr fontId="21" type="noConversion"/>
  </si>
  <si>
    <t>宣導期程</t>
    <phoneticPr fontId="21" type="noConversion"/>
  </si>
  <si>
    <t>執行單位</t>
    <phoneticPr fontId="21" type="noConversion"/>
  </si>
  <si>
    <t>預算來源</t>
    <phoneticPr fontId="21" type="noConversion"/>
  </si>
  <si>
    <t>預算科目</t>
    <phoneticPr fontId="21" type="noConversion"/>
  </si>
  <si>
    <t>備註</t>
    <phoneticPr fontId="21" type="noConversion"/>
  </si>
  <si>
    <t>單位預算</t>
  </si>
  <si>
    <t>網路</t>
  </si>
  <si>
    <t>教育部111年8月份辦理政策及業務宣導之執行情形表</t>
    <phoneticPr fontId="21" type="noConversion"/>
  </si>
  <si>
    <t>教育家網站</t>
  </si>
  <si>
    <t>111.03.10-112.03.09(涵蓋期程)；111年8月計4次(刊登次數)</t>
  </si>
  <si>
    <t>師資藝教司</t>
  </si>
  <si>
    <t>親子天下股份有限公司</t>
  </si>
  <si>
    <t>教育家部落格每月不重複造訪人次新增1萬5,000人次。</t>
  </si>
  <si>
    <t>部分補助社團法人中華民國全國教師會-與國立教育廣播電臺合作節目「老師好」</t>
  </si>
  <si>
    <t>廣播</t>
  </si>
  <si>
    <t>111.01.01-111.12.31(涵蓋期程)；111年8月計4次(廣播次數)</t>
  </si>
  <si>
    <t>增強優秀現場教學經驗分享，豐富教師職涯，並推動廣播藝術教育，增加師生對教育廣播電臺參與度。</t>
  </si>
  <si>
    <t>國立教育廣播電臺</t>
  </si>
  <si>
    <t>師資藝教司</t>
    <phoneticPr fontId="21" type="noConversion"/>
  </si>
  <si>
    <t>社團法人中華民國全國教師會</t>
    <phoneticPr fontId="21" type="noConversion"/>
  </si>
  <si>
    <t>教育部「SIT人才資料庫」計畫</t>
  </si>
  <si>
    <t>111.6.1-111.12.31</t>
  </si>
  <si>
    <t>國際司</t>
  </si>
  <si>
    <t>世新大學</t>
  </si>
  <si>
    <t>宣傳教育部「SIT人才資料庫」，將僑外生及畢業校友之留臺政策及各項生活資訊等以新媒體形式，整合創意、美感、設計，製成懶人包、圖文整合等不同形式之資訊，強化社群媒體經營，促進互動及溝通。</t>
  </si>
  <si>
    <t>SIT人才資料庫臉書及Instagram</t>
  </si>
  <si>
    <t>設計祖父母節記者會暨園遊會宣導圖文</t>
  </si>
  <si>
    <t>終身教育司</t>
  </si>
  <si>
    <t>上品生活科技股份有限公司</t>
  </si>
  <si>
    <t>教育部終身學習e起來臉書粉專、家庭教育資源網</t>
  </si>
  <si>
    <t>「MUSE大玩家-探索知識COOL」</t>
  </si>
  <si>
    <t>透過網路媒體鼓勵親子參與「MUSE大玩家-探索知識COOL」活動。</t>
  </si>
  <si>
    <t>公費留學考試</t>
  </si>
  <si>
    <t>教育廣播電臺</t>
  </si>
  <si>
    <t>國教署</t>
  </si>
  <si>
    <t>國民及學前教育行政及督導</t>
  </si>
  <si>
    <t>師資培育與藝術教育行政及督導/05教師專業發展</t>
    <phoneticPr fontId="21" type="noConversion"/>
  </si>
  <si>
    <t>友善育兒環境</t>
  </si>
  <si>
    <t>0-6歲國家一起養</t>
  </si>
  <si>
    <t>平面</t>
  </si>
  <si>
    <t>新聞工作小組</t>
  </si>
  <si>
    <t>中國時報文化事業股份有限公司</t>
  </si>
  <si>
    <t>中國時報</t>
  </si>
  <si>
    <t>MUSE大玩家-國立社教機構及文化機構111年度暑假活動</t>
  </si>
  <si>
    <t>技職大玩JOB-職業試探主題常設展</t>
  </si>
  <si>
    <t>111.08.05</t>
    <phoneticPr fontId="21" type="noConversion"/>
  </si>
  <si>
    <t>111.8.12</t>
    <phoneticPr fontId="21" type="noConversion"/>
  </si>
  <si>
    <t>111.07-111.08</t>
    <phoneticPr fontId="21" type="noConversion"/>
  </si>
  <si>
    <t>一般行政/03推展一般教育及編印文教書刊</t>
  </si>
  <si>
    <t>臺灣時報社股份有限公司</t>
  </si>
  <si>
    <t>臺灣時報</t>
  </si>
  <si>
    <t>111.08.13</t>
    <phoneticPr fontId="21" type="noConversion"/>
  </si>
  <si>
    <t>臺灣國際學生創意設計大賽</t>
  </si>
  <si>
    <t>111.3.1-111.11.30</t>
  </si>
  <si>
    <t>高教司</t>
  </si>
  <si>
    <t>橙良有限公司</t>
  </si>
  <si>
    <t>透過宣傳讓更多全球師生們，瞭解臺灣國際學生創意設計大賽，是目前全球最具指標性的大型學生競賽，並透過競賽進而提升全球設計教育交流公益性、非營利活動等。而藉由參與設計競賽，得以讓莘莘學子們翻轉人生機會。</t>
  </si>
  <si>
    <t>facebook
instagram</t>
  </si>
  <si>
    <t>高等教育行政及督導/03強化人才培育及產學合作機制</t>
    <phoneticPr fontId="21" type="noConversion"/>
  </si>
  <si>
    <t>12.</t>
  </si>
  <si>
    <t>13.</t>
  </si>
  <si>
    <t>14.</t>
  </si>
  <si>
    <t>15.</t>
  </si>
  <si>
    <t>111學年度中區免試入學招生宣導</t>
  </si>
  <si>
    <t>110.12.01-111.08.31</t>
  </si>
  <si>
    <t>技職司</t>
  </si>
  <si>
    <t>111學年度中區五專聯合免試入學招生委員會</t>
  </si>
  <si>
    <t>增加中部地區國中畢業生及家長認識中區五專各委員學校的招生特色、提高報名意願，進而增加中區五專整體報名人數。</t>
  </si>
  <si>
    <t>城市廣播網-大苗栗廣告事業股份有限公司</t>
  </si>
  <si>
    <t>111學年度南區五專免試入學招生宣傳</t>
  </si>
  <si>
    <t>111學年度南區五專聯合免試入學招生委員會</t>
  </si>
  <si>
    <t>藉由廣播媒體廣告宣傳，使學生及家長能更加瞭解五專聯免之精神。</t>
  </si>
  <si>
    <t>Hit Fm聯播網</t>
  </si>
  <si>
    <t>110.11.01-111.08.31</t>
  </si>
  <si>
    <t>技專校院招生委員會聯合會</t>
  </si>
  <si>
    <t xml:space="preserve">聯合報
</t>
  </si>
  <si>
    <t>110年預算</t>
    <phoneticPr fontId="21" type="noConversion"/>
  </si>
  <si>
    <t xml:space="preserve">終身教育行政及督導/03推行家庭教育 </t>
    <phoneticPr fontId="21" type="noConversion"/>
  </si>
  <si>
    <t xml:space="preserve">終身教育行政及督導/07建立終身學習推動組織 </t>
    <phoneticPr fontId="21" type="noConversion"/>
  </si>
  <si>
    <t>國際及兩岸教育交流/05吸引國際學生來臺就學</t>
    <phoneticPr fontId="21" type="noConversion"/>
  </si>
  <si>
    <t xml:space="preserve">國際及兩岸教育交流/04培育宏觀視野國際人才 </t>
    <phoneticPr fontId="21" type="noConversion"/>
  </si>
  <si>
    <t>技術職業教育行政及督導/01強化技職教育學制及特色</t>
    <phoneticPr fontId="21" type="noConversion"/>
  </si>
  <si>
    <t>回饋</t>
  </si>
  <si>
    <t>民視文化</t>
  </si>
  <si>
    <t>聯合線上</t>
  </si>
  <si>
    <t>三立電視</t>
  </si>
  <si>
    <t>中央廚房大帶小 熱騰騰午餐準時到</t>
  </si>
  <si>
    <t>YouTube</t>
  </si>
  <si>
    <t>facebook、Line@</t>
    <phoneticPr fontId="21" type="noConversion"/>
  </si>
  <si>
    <t>第八屆教育部閩客語文學獎</t>
  </si>
  <si>
    <t>中略國際行銷股份有限公司</t>
  </si>
  <si>
    <t>透過網路媒體宣傳文學獎活動，並播放宣傳影片。再經過廣播宣傳，觸及更多關心本土語言的民眾。</t>
  </si>
  <si>
    <t>終身教育行政及督導/06本國語言文字標準訂定與推廣</t>
    <phoneticPr fontId="21" type="noConversion"/>
  </si>
  <si>
    <t>facebook、講客電臺</t>
    <phoneticPr fontId="21" type="noConversion"/>
  </si>
  <si>
    <t>記者會暨園遊會預期至少1,000人次參加。</t>
    <phoneticPr fontId="21" type="noConversion"/>
  </si>
  <si>
    <t>增加留考報名人數。</t>
    <phoneticPr fontId="21" type="noConversion"/>
  </si>
  <si>
    <t>藉由報章廣告宣傳，使學生及家長更瞭解五專。</t>
    <phoneticPr fontId="21" type="noConversion"/>
  </si>
  <si>
    <t>藉由網路廣告宣傳，使學生及家長更瞭解五專。</t>
    <phoneticPr fontId="21" type="noConversion"/>
  </si>
  <si>
    <t>透過Youtube桌機版及行動版投放午餐廚房影片，達到預估觀看各50,000次人數的傳播效益。</t>
    <phoneticPr fontId="21" type="noConversion"/>
  </si>
  <si>
    <t>透過網路、平面、廣播等各式通路宣傳友善育兒環境所投注的資源，希望能提升國家的生育率。</t>
    <phoneticPr fontId="21" type="noConversion"/>
  </si>
  <si>
    <t>11.</t>
  </si>
  <si>
    <t>16.</t>
  </si>
  <si>
    <t>教育部</t>
    <phoneticPr fontId="21" type="noConversion"/>
  </si>
  <si>
    <t>友善育兒環境</t>
    <phoneticPr fontId="21" type="noConversion"/>
  </si>
  <si>
    <t>111.07-111.08</t>
  </si>
  <si>
    <t>透過網路、平面、廣播等各式通路宣傳友善育兒環境所投注的資源，希望能提升國家的生育率。</t>
  </si>
  <si>
    <t>111.07.01-111.09.30</t>
    <phoneticPr fontId="21" type="noConversion"/>
  </si>
  <si>
    <t>111.08.18-111.8.28</t>
    <phoneticPr fontId="21" type="noConversion"/>
  </si>
  <si>
    <t>111.08.01-111.08.09</t>
    <phoneticPr fontId="21" type="noConversion"/>
  </si>
  <si>
    <r>
      <t xml:space="preserve">                  單位</t>
    </r>
    <r>
      <rPr>
        <sz val="12"/>
        <color rgb="FF000000"/>
        <rFont val="新細明體"/>
        <family val="1"/>
        <charset val="136"/>
      </rPr>
      <t>：</t>
    </r>
    <r>
      <rPr>
        <sz val="12"/>
        <color rgb="FF000000"/>
        <rFont val="標楷體"/>
        <family val="4"/>
        <charset val="136"/>
      </rPr>
      <t>元</t>
    </r>
    <phoneticPr fontId="21" type="noConversion"/>
  </si>
  <si>
    <t>110.10.01-111.08.31</t>
    <phoneticPr fontId="21" type="noConversion"/>
  </si>
  <si>
    <t>網路</t>
    <phoneticPr fontId="21" type="noConversion"/>
  </si>
  <si>
    <t>網路、廣播</t>
  </si>
  <si>
    <t>17.</t>
    <phoneticPr fontId="21" type="noConversion"/>
  </si>
  <si>
    <t>教育部</t>
    <phoneticPr fontId="21" type="noConversion"/>
  </si>
  <si>
    <t>18.</t>
  </si>
  <si>
    <t>終身教育行政及督導/03推行家庭教育</t>
  </si>
  <si>
    <t>19.</t>
  </si>
  <si>
    <t>國民及學前教育行政及督導</t>
    <phoneticPr fontId="21" type="noConversion"/>
  </si>
  <si>
    <t>聯合線上
民視文化</t>
    <phoneticPr fontId="21" type="noConversion"/>
  </si>
  <si>
    <t xml:space="preserve">新聞大看板Banner連結
LINE TODAYBanner連結
好事聯播網Banner連結
寶島聯播網/寶島新聲電台
民視新聞網訊息文字
民視官網廣告BANNER連結
聯合報系粉絲團/2則
聯合報系/文字紀錄1則
聯合新聞網/PC版圖文廣告1次
聯合新聞網/行動版圖文廣告2次
Google聯播網
三立新聞網Mobile
三立新聞網(PC)
三立新聞網PC+Mobile
粉絲團PO文或轉分享
三立新聞網網路訊息露出
</t>
    <phoneticPr fontId="21" type="noConversion"/>
  </si>
  <si>
    <t>民視文化
聯合線上
三立電視</t>
    <phoneticPr fontId="21" type="noConversion"/>
  </si>
  <si>
    <t>20.</t>
  </si>
  <si>
    <t>Google、
YAHOO、
FACEBOOK、手機APP</t>
    <phoneticPr fontId="21" type="noConversion"/>
  </si>
  <si>
    <t>平面
廣播</t>
    <phoneticPr fontId="21" type="noConversion"/>
  </si>
  <si>
    <t>經濟日報/2次
聯合報/2次
中廣流行網
好事聯播網</t>
    <phoneticPr fontId="21" type="noConversion"/>
  </si>
  <si>
    <t>21.</t>
  </si>
  <si>
    <t>22.</t>
  </si>
  <si>
    <t>Youtube-影片前導廣告
Youtube-行動版</t>
    <phoneticPr fontId="21" type="noConversion"/>
  </si>
  <si>
    <t>自由時報</t>
    <phoneticPr fontId="21" type="noConversion"/>
  </si>
  <si>
    <t>中廣雙網聯播-流行網、新聞網(單周組合)</t>
    <phoneticPr fontId="21" type="noConversion"/>
  </si>
  <si>
    <t>自由電子報(內文廣告)</t>
    <phoneticPr fontId="21" type="noConversion"/>
  </si>
  <si>
    <t>111學年度北區、優先免試入學招生宣導</t>
    <phoneticPr fontId="21" type="noConversion"/>
  </si>
  <si>
    <t xml:space="preserve">111學年度北區、優先免試入學招生宣導
</t>
    <phoneticPr fontId="21" type="noConversion"/>
  </si>
  <si>
    <t>回饋</t>
    <phoneticPr fontId="21" type="noConversion"/>
  </si>
  <si>
    <t>透過平面廣告宣傳，預估達到260,000人觀看效益</t>
  </si>
  <si>
    <t>透過平面廣告宣傳，預估達到120,000人觀看效益</t>
  </si>
  <si>
    <t>國立科學工藝博物館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</si>
</sst>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76" formatCode="_-* #,##0_-;\-* #,##0_-;_-* &quot;-&quot;??_-;_-@_-"/>
    <numFmt numFmtId="177" formatCode="#,##0_);[Red]\(#,##0\)"/>
  </numFmts>
  <fonts count="30" x14ac:knownFonts="1">
    <font>
      <sz val="12"/>
      <color rgb="FF000000"/>
      <name val="新細明體"/>
      <family val="1"/>
      <charset val="136"/>
    </font>
    <font>
      <sz val="12"/>
      <color rgb="FF000000"/>
      <name val="新細明體"/>
      <family val="1"/>
      <charset val="136"/>
    </font>
    <font>
      <b/>
      <sz val="10"/>
      <color rgb="FF000000"/>
      <name val="新細明體"/>
      <family val="1"/>
      <charset val="136"/>
    </font>
    <font>
      <sz val="10"/>
      <color rgb="FFFFFFFF"/>
      <name val="新細明體"/>
      <family val="1"/>
      <charset val="136"/>
    </font>
    <font>
      <sz val="10"/>
      <color rgb="FFCC0000"/>
      <name val="新細明體"/>
      <family val="1"/>
      <charset val="136"/>
    </font>
    <font>
      <b/>
      <sz val="10"/>
      <color rgb="FFFFFFFF"/>
      <name val="新細明體"/>
      <family val="1"/>
      <charset val="136"/>
    </font>
    <font>
      <i/>
      <sz val="10"/>
      <color rgb="FF808080"/>
      <name val="新細明體"/>
      <family val="1"/>
      <charset val="136"/>
    </font>
    <font>
      <sz val="10"/>
      <color rgb="FF006600"/>
      <name val="新細明體"/>
      <family val="1"/>
      <charset val="136"/>
    </font>
    <font>
      <b/>
      <sz val="24"/>
      <color rgb="FF000000"/>
      <name val="新細明體"/>
      <family val="1"/>
      <charset val="136"/>
    </font>
    <font>
      <sz val="18"/>
      <color rgb="FF000000"/>
      <name val="新細明體"/>
      <family val="1"/>
      <charset val="136"/>
    </font>
    <font>
      <u/>
      <sz val="10"/>
      <color rgb="FF0000EE"/>
      <name val="新細明體"/>
      <family val="1"/>
      <charset val="136"/>
    </font>
    <font>
      <sz val="10"/>
      <color rgb="FF996600"/>
      <name val="新細明體"/>
      <family val="1"/>
      <charset val="136"/>
    </font>
    <font>
      <sz val="10"/>
      <color rgb="FF333333"/>
      <name val="新細明體"/>
      <family val="1"/>
      <charset val="136"/>
    </font>
    <font>
      <b/>
      <sz val="18"/>
      <color rgb="FF000000"/>
      <name val="標楷體"/>
      <family val="4"/>
      <charset val="136"/>
    </font>
    <font>
      <sz val="12"/>
      <color rgb="FF000000"/>
      <name val="標楷體"/>
      <family val="4"/>
      <charset val="136"/>
    </font>
    <font>
      <sz val="20"/>
      <color rgb="FF000000"/>
      <name val="標楷體"/>
      <family val="4"/>
      <charset val="136"/>
    </font>
    <font>
      <b/>
      <sz val="14"/>
      <color rgb="FF000000"/>
      <name val="標楷體"/>
      <family val="4"/>
      <charset val="136"/>
    </font>
    <font>
      <b/>
      <sz val="14"/>
      <color rgb="FF000000"/>
      <name val="新細明體"/>
      <family val="1"/>
      <charset val="136"/>
    </font>
    <font>
      <sz val="14"/>
      <color rgb="FF000000"/>
      <name val="標楷體"/>
      <family val="4"/>
      <charset val="136"/>
    </font>
    <font>
      <sz val="14"/>
      <color rgb="FF000000"/>
      <name val="新細明體"/>
      <family val="1"/>
      <charset val="136"/>
    </font>
    <font>
      <u/>
      <sz val="12"/>
      <color rgb="FF000000"/>
      <name val="標楷體"/>
      <family val="4"/>
      <charset val="136"/>
    </font>
    <font>
      <sz val="9"/>
      <name val="新細明體"/>
      <family val="1"/>
      <charset val="136"/>
    </font>
    <font>
      <sz val="12"/>
      <color theme="1"/>
      <name val="標楷體"/>
      <family val="4"/>
      <charset val="136"/>
    </font>
    <font>
      <sz val="12"/>
      <color theme="1" tint="4.9989318521683403E-2"/>
      <name val="標楷體"/>
      <family val="4"/>
      <charset val="136"/>
    </font>
    <font>
      <b/>
      <sz val="9"/>
      <color indexed="81"/>
      <name val="細明體"/>
      <family val="3"/>
      <charset val="136"/>
    </font>
    <font>
      <b/>
      <sz val="9"/>
      <color indexed="81"/>
      <name val="Tahoma"/>
      <family val="2"/>
    </font>
    <font>
      <sz val="9"/>
      <color indexed="81"/>
      <name val="Tahoma"/>
      <family val="2"/>
    </font>
    <font>
      <sz val="9"/>
      <color indexed="81"/>
      <name val="細明體"/>
      <family val="3"/>
      <charset val="136"/>
    </font>
    <font>
      <sz val="14"/>
      <color theme="1" tint="4.9989318521683403E-2"/>
      <name val="標楷體"/>
      <family val="4"/>
      <charset val="136"/>
    </font>
    <font>
      <sz val="14"/>
      <color theme="1"/>
      <name val="標楷體"/>
      <family val="4"/>
      <charset val="136"/>
    </font>
  </fonts>
  <fills count="9">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s>
  <borders count="41">
    <border>
      <left/>
      <right/>
      <top/>
      <bottom/>
      <diagonal/>
    </border>
    <border>
      <left style="thin">
        <color rgb="FF808080"/>
      </left>
      <right style="thin">
        <color rgb="FF808080"/>
      </right>
      <top style="thin">
        <color rgb="FF808080"/>
      </top>
      <bottom style="thin">
        <color rgb="FF80808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style="thin">
        <color indexed="64"/>
      </left>
      <right style="thin">
        <color rgb="FF000000"/>
      </right>
      <top style="thin">
        <color indexed="64"/>
      </top>
      <bottom/>
      <diagonal/>
    </border>
    <border>
      <left style="thin">
        <color indexed="64"/>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indexed="64"/>
      </right>
      <top style="thin">
        <color rgb="FF000000"/>
      </top>
      <bottom style="thin">
        <color rgb="FF000000"/>
      </bottom>
      <diagonal/>
    </border>
    <border>
      <left style="thin">
        <color rgb="FF000000"/>
      </left>
      <right style="thin">
        <color rgb="FF000000"/>
      </right>
      <top/>
      <bottom style="thin">
        <color indexed="64"/>
      </bottom>
      <diagonal/>
    </border>
    <border>
      <left style="thin">
        <color rgb="FF000000"/>
      </left>
      <right style="thin">
        <color indexed="64"/>
      </right>
      <top style="thin">
        <color rgb="FF000000"/>
      </top>
      <bottom style="thin">
        <color indexed="64"/>
      </bottom>
      <diagonal/>
    </border>
    <border>
      <left style="thin">
        <color rgb="FF000000"/>
      </left>
      <right style="thin">
        <color rgb="FF000000"/>
      </right>
      <top style="thin">
        <color indexed="64"/>
      </top>
      <bottom/>
      <diagonal/>
    </border>
    <border>
      <left style="thin">
        <color indexed="64"/>
      </left>
      <right/>
      <top style="thin">
        <color rgb="FF000000"/>
      </top>
      <bottom/>
      <diagonal/>
    </border>
    <border>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right style="thin">
        <color rgb="FF000000"/>
      </right>
      <top style="thin">
        <color indexed="64"/>
      </top>
      <bottom/>
      <diagonal/>
    </border>
    <border>
      <left/>
      <right style="thin">
        <color indexed="64"/>
      </right>
      <top style="thin">
        <color indexed="64"/>
      </top>
      <bottom/>
      <diagonal/>
    </border>
    <border>
      <left/>
      <right style="thin">
        <color indexed="64"/>
      </right>
      <top/>
      <bottom style="thin">
        <color rgb="FF000000"/>
      </bottom>
      <diagonal/>
    </border>
    <border>
      <left style="thin">
        <color rgb="FF000000"/>
      </left>
      <right style="thin">
        <color rgb="FF000000"/>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indexed="64"/>
      </right>
      <top style="thin">
        <color indexed="64"/>
      </top>
      <bottom style="thin">
        <color indexed="64"/>
      </bottom>
      <diagonal/>
    </border>
    <border>
      <left style="thin">
        <color indexed="64"/>
      </left>
      <right/>
      <top style="thin">
        <color rgb="FF000000"/>
      </top>
      <bottom style="thin">
        <color indexed="64"/>
      </bottom>
      <diagonal/>
    </border>
    <border>
      <left/>
      <right style="thin">
        <color rgb="FF000000"/>
      </right>
      <top style="thin">
        <color indexed="64"/>
      </top>
      <bottom style="thin">
        <color indexed="64"/>
      </bottom>
      <diagonal/>
    </border>
    <border>
      <left style="thin">
        <color rgb="FF000000"/>
      </left>
      <right style="thin">
        <color indexed="64"/>
      </right>
      <top/>
      <bottom style="thin">
        <color indexed="64"/>
      </bottom>
      <diagonal/>
    </border>
    <border>
      <left style="thin">
        <color rgb="FF000000"/>
      </left>
      <right style="thin">
        <color indexed="64"/>
      </right>
      <top/>
      <bottom/>
      <diagonal/>
    </border>
    <border>
      <left style="thin">
        <color indexed="64"/>
      </left>
      <right style="thin">
        <color rgb="FF000000"/>
      </right>
      <top/>
      <bottom/>
      <diagonal/>
    </border>
    <border>
      <left style="thin">
        <color rgb="FF000000"/>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s>
  <cellStyleXfs count="19">
    <xf numFmtId="0" fontId="0" fillId="0" borderId="0">
      <alignment vertical="center"/>
    </xf>
    <xf numFmtId="0" fontId="2" fillId="0" borderId="0" applyNumberFormat="0" applyBorder="0" applyProtection="0">
      <alignment vertical="center"/>
    </xf>
    <xf numFmtId="0" fontId="3" fillId="2" borderId="0" applyNumberFormat="0" applyBorder="0" applyProtection="0">
      <alignment vertical="center"/>
    </xf>
    <xf numFmtId="0" fontId="3" fillId="3" borderId="0" applyNumberFormat="0" applyBorder="0" applyProtection="0">
      <alignment vertical="center"/>
    </xf>
    <xf numFmtId="0" fontId="2" fillId="4" borderId="0" applyNumberFormat="0" applyBorder="0" applyProtection="0">
      <alignment vertical="center"/>
    </xf>
    <xf numFmtId="0" fontId="4" fillId="5" borderId="0" applyNumberFormat="0" applyBorder="0" applyProtection="0">
      <alignment vertical="center"/>
    </xf>
    <xf numFmtId="0" fontId="5" fillId="6" borderId="0" applyNumberFormat="0" applyBorder="0" applyProtection="0">
      <alignment vertical="center"/>
    </xf>
    <xf numFmtId="0" fontId="6" fillId="0" borderId="0" applyNumberFormat="0" applyBorder="0" applyProtection="0">
      <alignment vertical="center"/>
    </xf>
    <xf numFmtId="0" fontId="7" fillId="7" borderId="0" applyNumberFormat="0" applyBorder="0" applyProtection="0">
      <alignment vertical="center"/>
    </xf>
    <xf numFmtId="0" fontId="8" fillId="0" borderId="0" applyNumberFormat="0" applyBorder="0" applyProtection="0">
      <alignment vertical="center"/>
    </xf>
    <xf numFmtId="0" fontId="9" fillId="0" borderId="0" applyNumberFormat="0" applyBorder="0" applyProtection="0">
      <alignment vertical="center"/>
    </xf>
    <xf numFmtId="0" fontId="1" fillId="0" borderId="0" applyNumberFormat="0" applyFont="0" applyBorder="0" applyProtection="0">
      <alignment vertical="center"/>
    </xf>
    <xf numFmtId="0" fontId="10" fillId="0" borderId="0" applyNumberFormat="0" applyBorder="0" applyProtection="0">
      <alignment vertical="center"/>
    </xf>
    <xf numFmtId="0" fontId="11" fillId="8" borderId="0" applyNumberFormat="0" applyBorder="0" applyProtection="0">
      <alignment vertical="center"/>
    </xf>
    <xf numFmtId="0" fontId="12" fillId="8" borderId="1" applyNumberFormat="0" applyProtection="0">
      <alignment vertical="center"/>
    </xf>
    <xf numFmtId="0" fontId="1" fillId="0" borderId="0" applyNumberFormat="0" applyFont="0" applyBorder="0" applyProtection="0">
      <alignment vertical="center"/>
    </xf>
    <xf numFmtId="0" fontId="1" fillId="0" borderId="0" applyNumberFormat="0" applyFont="0" applyBorder="0" applyProtection="0">
      <alignment vertical="center"/>
    </xf>
    <xf numFmtId="0" fontId="4" fillId="0" borderId="0" applyNumberFormat="0" applyBorder="0" applyProtection="0">
      <alignment vertical="center"/>
    </xf>
    <xf numFmtId="43" fontId="1" fillId="0" borderId="0" applyFont="0" applyFill="0" applyBorder="0" applyAlignment="0" applyProtection="0">
      <alignment vertical="center"/>
    </xf>
  </cellStyleXfs>
  <cellXfs count="109">
    <xf numFmtId="0" fontId="0" fillId="0" borderId="0" xfId="0">
      <alignment vertical="center"/>
    </xf>
    <xf numFmtId="0" fontId="14" fillId="0" borderId="0" xfId="0" applyFont="1">
      <alignment vertical="center"/>
    </xf>
    <xf numFmtId="0" fontId="15" fillId="0" borderId="2" xfId="0" applyFont="1" applyBorder="1" applyAlignment="1">
      <alignment horizontal="center" vertical="center"/>
    </xf>
    <xf numFmtId="0" fontId="16" fillId="0" borderId="3" xfId="0" applyFont="1" applyBorder="1" applyAlignment="1">
      <alignment horizontal="center" vertical="center" wrapText="1"/>
    </xf>
    <xf numFmtId="0" fontId="18" fillId="0" borderId="0" xfId="0" applyFont="1">
      <alignment vertical="center"/>
    </xf>
    <xf numFmtId="0" fontId="19" fillId="0" borderId="0" xfId="0" applyFont="1">
      <alignment vertical="center"/>
    </xf>
    <xf numFmtId="0" fontId="14" fillId="0" borderId="4" xfId="0" applyFont="1" applyBorder="1">
      <alignment vertical="center"/>
    </xf>
    <xf numFmtId="0" fontId="14" fillId="0" borderId="3" xfId="0" applyFont="1" applyBorder="1">
      <alignment vertical="center"/>
    </xf>
    <xf numFmtId="49" fontId="14" fillId="0" borderId="5" xfId="0" applyNumberFormat="1" applyFont="1" applyBorder="1" applyAlignment="1">
      <alignment horizontal="center" vertical="center"/>
    </xf>
    <xf numFmtId="0" fontId="22" fillId="0" borderId="3" xfId="0" applyFont="1" applyBorder="1" applyAlignment="1">
      <alignment horizontal="center" vertical="center" wrapText="1"/>
    </xf>
    <xf numFmtId="0" fontId="22" fillId="0" borderId="3" xfId="0" applyFont="1" applyBorder="1" applyAlignment="1">
      <alignment vertical="center" wrapText="1"/>
    </xf>
    <xf numFmtId="0" fontId="22" fillId="0" borderId="3" xfId="0" applyFont="1" applyBorder="1" applyAlignment="1">
      <alignment horizontal="justify" vertical="center" wrapText="1"/>
    </xf>
    <xf numFmtId="0" fontId="18" fillId="0" borderId="4" xfId="0" applyFont="1" applyBorder="1">
      <alignment vertical="center"/>
    </xf>
    <xf numFmtId="0" fontId="18" fillId="0" borderId="3" xfId="0" applyFont="1" applyBorder="1" applyAlignment="1">
      <alignment horizontal="center" vertical="center"/>
    </xf>
    <xf numFmtId="0" fontId="18" fillId="0" borderId="7" xfId="0" applyFont="1" applyBorder="1" applyAlignment="1">
      <alignment horizontal="center" vertical="center" wrapText="1"/>
    </xf>
    <xf numFmtId="176" fontId="18" fillId="0" borderId="3" xfId="18" applyNumberFormat="1" applyFont="1" applyBorder="1" applyAlignment="1">
      <alignment horizontal="center" vertical="center"/>
    </xf>
    <xf numFmtId="0" fontId="18" fillId="0" borderId="3" xfId="0" applyFont="1" applyBorder="1" applyAlignment="1">
      <alignment horizontal="center" vertical="center" wrapText="1"/>
    </xf>
    <xf numFmtId="176" fontId="18" fillId="0" borderId="3" xfId="18" applyNumberFormat="1" applyFont="1" applyBorder="1" applyAlignment="1">
      <alignment horizontal="right" vertical="center"/>
    </xf>
    <xf numFmtId="0" fontId="18" fillId="0" borderId="8" xfId="0" applyFont="1" applyBorder="1" applyAlignment="1">
      <alignment vertical="center" wrapText="1"/>
    </xf>
    <xf numFmtId="0" fontId="14" fillId="0" borderId="7" xfId="0" applyFont="1" applyBorder="1" applyAlignment="1">
      <alignment horizontal="center" vertical="center"/>
    </xf>
    <xf numFmtId="0" fontId="23" fillId="0" borderId="7" xfId="0" applyFont="1" applyFill="1" applyBorder="1" applyAlignment="1">
      <alignment horizontal="left" vertical="center"/>
    </xf>
    <xf numFmtId="0" fontId="23" fillId="0" borderId="7" xfId="0" applyFont="1" applyFill="1" applyBorder="1" applyAlignment="1">
      <alignment horizontal="left" vertical="center" wrapText="1"/>
    </xf>
    <xf numFmtId="0" fontId="14" fillId="0" borderId="7" xfId="0" applyFont="1" applyBorder="1" applyAlignment="1">
      <alignment horizontal="center" vertical="center" wrapText="1"/>
    </xf>
    <xf numFmtId="0" fontId="22" fillId="0" borderId="3" xfId="0" applyFont="1" applyBorder="1" applyAlignment="1">
      <alignment horizontal="left" vertical="center" wrapText="1"/>
    </xf>
    <xf numFmtId="0" fontId="28" fillId="0" borderId="7" xfId="0" applyFont="1" applyFill="1" applyBorder="1" applyAlignment="1">
      <alignment vertical="center" wrapText="1"/>
    </xf>
    <xf numFmtId="0" fontId="28" fillId="0" borderId="7" xfId="0" applyFont="1" applyFill="1" applyBorder="1" applyAlignment="1">
      <alignment horizontal="center" vertical="center"/>
    </xf>
    <xf numFmtId="0" fontId="28" fillId="0" borderId="7" xfId="0" applyFont="1" applyFill="1" applyBorder="1" applyAlignment="1">
      <alignment horizontal="center" vertical="center" wrapText="1"/>
    </xf>
    <xf numFmtId="176" fontId="28" fillId="0" borderId="7" xfId="18" applyNumberFormat="1" applyFont="1" applyFill="1" applyBorder="1" applyAlignment="1">
      <alignment horizontal="center" vertical="center"/>
    </xf>
    <xf numFmtId="177" fontId="29" fillId="0" borderId="3" xfId="0" applyNumberFormat="1" applyFont="1" applyBorder="1" applyAlignment="1">
      <alignment horizontal="center" vertical="center" wrapText="1"/>
    </xf>
    <xf numFmtId="0" fontId="22" fillId="0" borderId="20" xfId="0" applyFont="1" applyBorder="1" applyAlignment="1">
      <alignment horizontal="justify" vertical="center" wrapText="1"/>
    </xf>
    <xf numFmtId="0" fontId="22" fillId="0" borderId="14" xfId="0" applyFont="1" applyBorder="1" applyAlignment="1">
      <alignment vertical="center" wrapText="1"/>
    </xf>
    <xf numFmtId="0" fontId="14" fillId="0" borderId="23" xfId="0" applyFont="1" applyBorder="1">
      <alignment vertical="center"/>
    </xf>
    <xf numFmtId="0" fontId="18" fillId="0" borderId="23" xfId="0" applyFont="1" applyBorder="1" applyAlignment="1">
      <alignment vertical="center" wrapText="1"/>
    </xf>
    <xf numFmtId="0" fontId="18" fillId="0" borderId="24" xfId="0" applyFont="1" applyBorder="1" applyAlignment="1">
      <alignment horizontal="center" vertical="center"/>
    </xf>
    <xf numFmtId="0" fontId="22" fillId="0" borderId="24" xfId="0" applyFont="1" applyBorder="1" applyAlignment="1">
      <alignment horizontal="center" vertical="center" wrapText="1"/>
    </xf>
    <xf numFmtId="0" fontId="22" fillId="0" borderId="20" xfId="0" applyFont="1" applyBorder="1" applyAlignment="1">
      <alignment horizontal="left" vertical="center" wrapText="1"/>
    </xf>
    <xf numFmtId="0" fontId="18" fillId="0" borderId="23" xfId="0" applyFont="1" applyBorder="1" applyAlignment="1">
      <alignment horizontal="center" vertical="center" wrapText="1"/>
    </xf>
    <xf numFmtId="0" fontId="22" fillId="0" borderId="24" xfId="0" applyFont="1" applyBorder="1" applyAlignment="1">
      <alignment horizontal="left" vertical="center" wrapText="1"/>
    </xf>
    <xf numFmtId="176" fontId="18" fillId="0" borderId="24" xfId="18" applyNumberFormat="1" applyFont="1" applyBorder="1" applyAlignment="1">
      <alignment horizontal="center" vertical="center"/>
    </xf>
    <xf numFmtId="0" fontId="22" fillId="0" borderId="25" xfId="0" applyFont="1" applyBorder="1" applyAlignment="1">
      <alignment horizontal="left" vertical="center" wrapText="1"/>
    </xf>
    <xf numFmtId="0" fontId="23" fillId="0" borderId="26" xfId="0" applyFont="1" applyFill="1" applyBorder="1" applyAlignment="1">
      <alignment horizontal="center" vertical="center"/>
    </xf>
    <xf numFmtId="0" fontId="14" fillId="0" borderId="18" xfId="0" applyFont="1" applyBorder="1">
      <alignment vertical="center"/>
    </xf>
    <xf numFmtId="0" fontId="18" fillId="0" borderId="18" xfId="0" applyFont="1" applyBorder="1" applyAlignment="1">
      <alignment horizontal="center" vertical="center" wrapText="1"/>
    </xf>
    <xf numFmtId="0" fontId="22" fillId="0" borderId="18" xfId="0" applyFont="1" applyBorder="1" applyAlignment="1">
      <alignment horizontal="justify" vertical="center" wrapText="1"/>
    </xf>
    <xf numFmtId="0" fontId="22" fillId="0" borderId="10" xfId="0" applyFont="1" applyBorder="1" applyAlignment="1">
      <alignment horizontal="justify" vertical="center" wrapText="1"/>
    </xf>
    <xf numFmtId="0" fontId="22" fillId="0" borderId="18" xfId="0" applyFont="1" applyBorder="1" applyAlignment="1">
      <alignment horizontal="center" vertical="center" wrapText="1"/>
    </xf>
    <xf numFmtId="0" fontId="22" fillId="0" borderId="19" xfId="0" applyFont="1" applyBorder="1" applyAlignment="1">
      <alignment horizontal="left" vertical="center" wrapText="1"/>
    </xf>
    <xf numFmtId="0" fontId="29" fillId="0" borderId="17" xfId="0" applyFont="1" applyBorder="1" applyAlignment="1">
      <alignment horizontal="center" vertical="center" wrapText="1"/>
    </xf>
    <xf numFmtId="0" fontId="29" fillId="0" borderId="19" xfId="0" applyFont="1" applyBorder="1" applyAlignment="1">
      <alignment horizontal="center" vertical="center" wrapText="1"/>
    </xf>
    <xf numFmtId="0" fontId="22" fillId="0" borderId="17" xfId="0" applyFont="1" applyBorder="1" applyAlignment="1">
      <alignment vertical="center" wrapText="1"/>
    </xf>
    <xf numFmtId="0" fontId="22" fillId="0" borderId="19" xfId="0" applyFont="1" applyBorder="1" applyAlignment="1">
      <alignment vertical="center" wrapText="1"/>
    </xf>
    <xf numFmtId="0" fontId="22" fillId="0" borderId="21" xfId="0" applyFont="1" applyBorder="1" applyAlignment="1">
      <alignment vertical="center" wrapText="1"/>
    </xf>
    <xf numFmtId="0" fontId="29" fillId="0" borderId="30" xfId="0" applyFont="1" applyBorder="1" applyAlignment="1">
      <alignment horizontal="center" vertical="center" wrapText="1"/>
    </xf>
    <xf numFmtId="0" fontId="14" fillId="0" borderId="27" xfId="0" applyFont="1" applyBorder="1" applyAlignment="1">
      <alignment vertical="center"/>
    </xf>
    <xf numFmtId="0" fontId="14" fillId="0" borderId="16" xfId="0" applyFont="1" applyBorder="1" applyAlignment="1">
      <alignment vertical="center"/>
    </xf>
    <xf numFmtId="49" fontId="14" fillId="0" borderId="22" xfId="0" applyNumberFormat="1" applyFont="1" applyBorder="1" applyAlignment="1">
      <alignment vertical="center"/>
    </xf>
    <xf numFmtId="49" fontId="14" fillId="0" borderId="15" xfId="0" applyNumberFormat="1" applyFont="1" applyBorder="1" applyAlignment="1">
      <alignment vertical="center"/>
    </xf>
    <xf numFmtId="0" fontId="18" fillId="0" borderId="19" xfId="0" applyFont="1" applyBorder="1" applyAlignment="1">
      <alignment horizontal="center" vertical="center"/>
    </xf>
    <xf numFmtId="0" fontId="18" fillId="0" borderId="30" xfId="0" applyFont="1" applyBorder="1" applyAlignment="1">
      <alignment horizontal="center" vertical="center"/>
    </xf>
    <xf numFmtId="176" fontId="18" fillId="0" borderId="30" xfId="18" applyNumberFormat="1" applyFont="1" applyBorder="1" applyAlignment="1">
      <alignment horizontal="center" vertical="center"/>
    </xf>
    <xf numFmtId="0" fontId="22" fillId="0" borderId="3" xfId="0" applyFont="1" applyBorder="1" applyAlignment="1">
      <alignment horizontal="left" vertical="top" wrapText="1"/>
    </xf>
    <xf numFmtId="0" fontId="22" fillId="0" borderId="30" xfId="0" applyFont="1" applyBorder="1" applyAlignment="1">
      <alignment horizontal="left" vertical="center" wrapText="1"/>
    </xf>
    <xf numFmtId="177" fontId="29" fillId="0" borderId="13" xfId="0" applyNumberFormat="1" applyFont="1" applyBorder="1" applyAlignment="1">
      <alignment horizontal="center" vertical="center" wrapText="1"/>
    </xf>
    <xf numFmtId="0" fontId="22" fillId="0" borderId="30" xfId="0" applyFont="1" applyBorder="1" applyAlignment="1">
      <alignment vertical="center" wrapText="1"/>
    </xf>
    <xf numFmtId="0" fontId="22" fillId="0" borderId="32" xfId="0" applyFont="1" applyBorder="1" applyAlignment="1">
      <alignment horizontal="justify" vertical="center" wrapText="1"/>
    </xf>
    <xf numFmtId="176" fontId="18" fillId="0" borderId="19" xfId="18" applyNumberFormat="1" applyFont="1" applyBorder="1" applyAlignment="1">
      <alignment horizontal="center" vertical="center"/>
    </xf>
    <xf numFmtId="49" fontId="14" fillId="0" borderId="33" xfId="0" applyNumberFormat="1" applyFont="1" applyBorder="1" applyAlignment="1">
      <alignment vertical="center"/>
    </xf>
    <xf numFmtId="0" fontId="14" fillId="0" borderId="34" xfId="0" applyFont="1" applyBorder="1" applyAlignment="1">
      <alignment vertical="center"/>
    </xf>
    <xf numFmtId="0" fontId="22" fillId="0" borderId="35" xfId="0" applyFont="1" applyBorder="1" applyAlignment="1">
      <alignment horizontal="justify" vertical="center" wrapText="1"/>
    </xf>
    <xf numFmtId="49" fontId="14" fillId="0" borderId="6" xfId="0" applyNumberFormat="1" applyFont="1" applyBorder="1" applyAlignment="1">
      <alignment horizontal="left" vertical="top" wrapText="1"/>
    </xf>
    <xf numFmtId="49" fontId="20" fillId="0" borderId="6" xfId="0" applyNumberFormat="1" applyFont="1" applyBorder="1" applyAlignment="1">
      <alignment horizontal="left" vertical="top" wrapText="1"/>
    </xf>
    <xf numFmtId="0" fontId="0" fillId="0" borderId="6" xfId="0" applyBorder="1" applyAlignment="1">
      <alignment vertical="center"/>
    </xf>
    <xf numFmtId="49" fontId="20" fillId="0" borderId="0" xfId="0" applyNumberFormat="1" applyFont="1" applyAlignment="1">
      <alignment horizontal="left" vertical="top" wrapText="1"/>
    </xf>
    <xf numFmtId="0" fontId="0" fillId="0" borderId="0" xfId="0" applyAlignment="1">
      <alignment vertical="center"/>
    </xf>
    <xf numFmtId="0" fontId="14" fillId="0" borderId="2" xfId="0" applyFont="1" applyBorder="1" applyAlignment="1">
      <alignment horizontal="left" vertical="center"/>
    </xf>
    <xf numFmtId="0" fontId="0" fillId="0" borderId="2" xfId="0" applyBorder="1" applyAlignment="1">
      <alignment horizontal="left" vertical="center"/>
    </xf>
    <xf numFmtId="176" fontId="18" fillId="0" borderId="13" xfId="18" applyNumberFormat="1" applyFont="1" applyBorder="1" applyAlignment="1">
      <alignment horizontal="center" vertical="center"/>
    </xf>
    <xf numFmtId="176" fontId="18" fillId="0" borderId="14" xfId="18" applyNumberFormat="1" applyFont="1" applyBorder="1" applyAlignment="1">
      <alignment horizontal="center" vertical="center"/>
    </xf>
    <xf numFmtId="0" fontId="22" fillId="0" borderId="13" xfId="0" applyFont="1" applyBorder="1" applyAlignment="1">
      <alignment horizontal="left" vertical="center" wrapText="1"/>
    </xf>
    <xf numFmtId="0" fontId="22" fillId="0" borderId="14" xfId="0" applyFont="1" applyBorder="1" applyAlignment="1">
      <alignment horizontal="left" vertical="center" wrapText="1"/>
    </xf>
    <xf numFmtId="0" fontId="22" fillId="0" borderId="9" xfId="0" applyFont="1" applyBorder="1" applyAlignment="1">
      <alignment horizontal="left" vertical="center" wrapText="1"/>
    </xf>
    <xf numFmtId="0" fontId="22" fillId="0" borderId="10" xfId="0" applyFont="1" applyBorder="1" applyAlignment="1">
      <alignment horizontal="left" vertical="center" wrapText="1"/>
    </xf>
    <xf numFmtId="0" fontId="18" fillId="0" borderId="21" xfId="0" applyFont="1" applyBorder="1" applyAlignment="1">
      <alignment horizontal="center" vertical="center" wrapText="1"/>
    </xf>
    <xf numFmtId="0" fontId="18" fillId="0" borderId="19" xfId="0" applyFont="1" applyBorder="1" applyAlignment="1">
      <alignment horizontal="center" vertical="center" wrapText="1"/>
    </xf>
    <xf numFmtId="0" fontId="22" fillId="0" borderId="38" xfId="0" applyFont="1" applyBorder="1" applyAlignment="1">
      <alignment horizontal="center" vertical="center" wrapText="1"/>
    </xf>
    <xf numFmtId="0" fontId="22" fillId="0" borderId="35" xfId="0" applyFont="1" applyBorder="1" applyAlignment="1">
      <alignment horizontal="center" vertical="center" wrapText="1"/>
    </xf>
    <xf numFmtId="0" fontId="22" fillId="0" borderId="31" xfId="0" applyFont="1" applyBorder="1" applyAlignment="1">
      <alignment horizontal="left" vertical="center" wrapText="1"/>
    </xf>
    <xf numFmtId="0" fontId="22" fillId="0" borderId="39" xfId="0" applyFont="1" applyBorder="1" applyAlignment="1">
      <alignment horizontal="left" vertical="center" wrapText="1"/>
    </xf>
    <xf numFmtId="0" fontId="18" fillId="0" borderId="11" xfId="0" applyFont="1" applyBorder="1" applyAlignment="1">
      <alignment horizontal="center" vertical="center" wrapText="1"/>
    </xf>
    <xf numFmtId="0" fontId="18" fillId="0" borderId="40" xfId="0" applyFont="1" applyBorder="1" applyAlignment="1">
      <alignment horizontal="center" vertical="center" wrapText="1"/>
    </xf>
    <xf numFmtId="0" fontId="22" fillId="0" borderId="21" xfId="0" applyFont="1" applyBorder="1" applyAlignment="1">
      <alignment horizontal="left" vertical="center" wrapText="1"/>
    </xf>
    <xf numFmtId="0" fontId="22" fillId="0" borderId="19" xfId="0" applyFont="1" applyBorder="1" applyAlignment="1">
      <alignment horizontal="left" vertical="center" wrapText="1"/>
    </xf>
    <xf numFmtId="0" fontId="22" fillId="0" borderId="17" xfId="0" applyFont="1" applyBorder="1" applyAlignment="1">
      <alignment horizontal="left" vertical="center" wrapText="1"/>
    </xf>
    <xf numFmtId="0" fontId="13" fillId="0" borderId="0" xfId="0" applyFont="1" applyFill="1" applyAlignment="1">
      <alignment horizontal="center" vertical="center"/>
    </xf>
    <xf numFmtId="0" fontId="16" fillId="0" borderId="3" xfId="0" applyFont="1" applyFill="1" applyBorder="1" applyAlignment="1">
      <alignment horizontal="center" vertical="center" wrapText="1"/>
    </xf>
    <xf numFmtId="0" fontId="14" fillId="0" borderId="3" xfId="0" applyFont="1" applyFill="1" applyBorder="1" applyAlignment="1">
      <alignment horizontal="left" vertical="center"/>
    </xf>
    <xf numFmtId="0" fontId="14" fillId="0" borderId="28" xfId="0" applyFont="1" applyBorder="1" applyAlignment="1">
      <alignment horizontal="center" vertical="center"/>
    </xf>
    <xf numFmtId="0" fontId="14" fillId="0" borderId="29" xfId="0" applyFont="1" applyBorder="1" applyAlignment="1">
      <alignment horizontal="center" vertical="center"/>
    </xf>
    <xf numFmtId="0" fontId="22" fillId="0" borderId="36" xfId="0" applyFont="1" applyBorder="1" applyAlignment="1">
      <alignment horizontal="left" vertical="center" wrapText="1"/>
    </xf>
    <xf numFmtId="0" fontId="18" fillId="0" borderId="37" xfId="0" applyFont="1" applyBorder="1" applyAlignment="1">
      <alignment horizontal="center" vertical="center" wrapText="1"/>
    </xf>
    <xf numFmtId="0" fontId="18" fillId="0" borderId="12"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14"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4"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4" xfId="0" applyFont="1" applyBorder="1" applyAlignment="1">
      <alignment horizontal="center" vertical="center" wrapText="1"/>
    </xf>
  </cellXfs>
  <cellStyles count="19">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user)" xfId="9" xr:uid="{00000000-0005-0000-0000-000008000000}"/>
    <cellStyle name="Heading 1" xfId="10" xr:uid="{00000000-0005-0000-0000-000009000000}"/>
    <cellStyle name="Heading 2" xfId="11" xr:uid="{00000000-0005-0000-0000-00000A000000}"/>
    <cellStyle name="Hyperlink" xfId="12" xr:uid="{00000000-0005-0000-0000-00000B000000}"/>
    <cellStyle name="Neutral" xfId="13" xr:uid="{00000000-0005-0000-0000-00000C000000}"/>
    <cellStyle name="Note" xfId="14" xr:uid="{00000000-0005-0000-0000-00000D000000}"/>
    <cellStyle name="Status" xfId="15" xr:uid="{00000000-0005-0000-0000-00000E000000}"/>
    <cellStyle name="Text" xfId="16" xr:uid="{00000000-0005-0000-0000-00000F000000}"/>
    <cellStyle name="Warning" xfId="17" xr:uid="{00000000-0005-0000-0000-000010000000}"/>
    <cellStyle name="一般" xfId="0" builtinId="0" customBuiltin="1"/>
    <cellStyle name="千分位" xfId="18"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9679;1.&#38928;&#31639;1081202\&#38928;&#31639;(&#26989;&#21209;)\&#26371;&#35336;&#34389;&#35519;&#26597;&#24409;&#25972;&#26696;\111&#24180;&#24230;&#26371;&#35336;&#34389;&#26371;&#36774;&#26696;&#20214;\&#25919;&#31574;&#23459;&#23566;\1110701-&#35531;&#26597;&#22635;111&#24180;&#24230;6&#26376;&#20221;&#25919;&#31574;&#23459;&#23566;&#30456;&#38364;&#24291;&#21578;&#22519;&#34892;&#24773;&#24418;&#34920;&#65292;&#26044;111&#24180;7&#26376;1&#26085;&#21069;&#25842;&#22238;&#26412;&#34389;&#65292;&#35613;&#35613;\&#38468;&#20214;1-111&#24180;6&#26376;&#20221;&#25919;&#31574;&#23459;&#23566;&#20043;&#22519;&#34892;&#24773;&#24418;-&#22283;&#38450;&#31185;&#22635;&#244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8251;1100603_&#25945;&#32946;&#37096;&#36774;&#20844;&#23460;&#36039;&#26009;\To&#29577;&#29831;&#20132;&#25509;&#26989;&#21209;\&#9679;&#20844;&#21209;&#38928;&#31639;\&#9679;&#25919;&#31574;&#23459;&#23566;&#32147;&#36027;&#27599;&#26376;&#36774;&#29702;&#24773;&#24418;&#35519;&#26597;\1110621&#26371;&#35336;&#34389;&#35519;&#26597;&#25919;&#31574;&#23459;&#23566;&#32147;&#36027;&#25903;&#29992;&#24773;&#24418;(6&#26376;)\&#38468;&#20214;1-111&#24180;6&#26376;&#20221;&#25919;&#31574;&#23459;&#23566;&#20043;&#22519;&#34892;&#24773;&#24418;&#65288;&#35373;&#35336;&#22823;&#36093;&#65289;0622--1&#31185;&#24039;&#3864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b8737/AppData/Local/Microsoft/Windows/INetCache/Content.Outlook/RQTLSUVV/&#35079;&#26412;%20&#38468;&#20214;1-111&#24180;7&#26376;&#20221;&#25919;&#31574;&#23459;&#23566;&#20043;&#22519;&#34892;&#24773;&#24418;%20-%20&#3548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A1219/Desktop/&#27599;&#26376;&#23459;&#23566;/&#26032;&#32862;&#23567;&#32068;-111&#24180;7&#26376;&#20221;&#25919;&#31574;&#23459;&#23566;&#20043;&#22519;&#34892;&#24773;&#24418;&#349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VITA&#24037;&#20316;&#31449;\05&#25945;&#32946;&#37096;&#25216;&#32887;&#21496;\&#26410;&#23436;&#25104;\1110725-&#35531;&#26597;&#22635;111&#24180;&#24230;7&#26376;&#20221;&#25919;&#31574;&#23459;&#23566;&#30456;&#38364;&#24291;&#21578;&#22519;&#34892;&#24773;&#24418;&#34920;\&#29634;-&#38468;&#20214;1-111&#24180;7&#26376;&#20221;&#25919;&#31574;&#23459;&#23566;&#20043;&#22519;&#34892;&#24773;&#24418;_0728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空白表"/>
      <sheetName val="填表說明"/>
      <sheetName val="工作表1"/>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空白表"/>
      <sheetName val="填表說明"/>
      <sheetName val="工作表1"/>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作表1"/>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空白表"/>
      <sheetName val="填表說明"/>
      <sheetName val="工作表1"/>
    </sheetNames>
    <sheetDataSet>
      <sheetData sheetId="0"/>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作表1"/>
    </sheetNames>
    <sheetDataSet>
      <sheetData sheetId="0" refreshError="1"/>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234DA-BB9A-4B94-9B61-7B3003A17140}">
  <sheetPr>
    <pageSetUpPr fitToPage="1"/>
  </sheetPr>
  <dimension ref="A1:AMI28"/>
  <sheetViews>
    <sheetView tabSelected="1" view="pageBreakPreview" topLeftCell="A7" zoomScaleNormal="100" zoomScaleSheetLayoutView="100" workbookViewId="0">
      <selection activeCell="J9" sqref="J9"/>
    </sheetView>
  </sheetViews>
  <sheetFormatPr defaultColWidth="10" defaultRowHeight="16.5" x14ac:dyDescent="0.25"/>
  <cols>
    <col min="1" max="1" width="3.75" style="1" customWidth="1"/>
    <col min="2" max="2" width="12.125" style="1" customWidth="1"/>
    <col min="3" max="3" width="16.5" style="1" customWidth="1"/>
    <col min="4" max="4" width="12.25" style="1" customWidth="1"/>
    <col min="5" max="5" width="22.25" style="1" customWidth="1"/>
    <col min="6" max="6" width="13.125" style="1" customWidth="1"/>
    <col min="7" max="7" width="8" style="1" customWidth="1"/>
    <col min="8" max="8" width="15.875" style="1" customWidth="1"/>
    <col min="9" max="9" width="15.125" style="1" customWidth="1"/>
    <col min="10" max="10" width="14.375" style="1" customWidth="1"/>
    <col min="11" max="11" width="32.625" style="1" customWidth="1"/>
    <col min="12" max="12" width="23.875" style="1" customWidth="1"/>
    <col min="13" max="13" width="8" style="1" customWidth="1"/>
    <col min="14" max="1023" width="9.5" style="1" customWidth="1"/>
  </cols>
  <sheetData>
    <row r="1" spans="1:1023" ht="25.5" x14ac:dyDescent="0.25">
      <c r="A1" s="93" t="s">
        <v>28</v>
      </c>
      <c r="B1" s="93"/>
      <c r="C1" s="93"/>
      <c r="D1" s="93"/>
      <c r="E1" s="93"/>
      <c r="F1" s="93"/>
      <c r="G1" s="93"/>
      <c r="H1" s="93"/>
      <c r="I1" s="93"/>
      <c r="J1" s="93"/>
      <c r="K1" s="93"/>
      <c r="L1" s="93"/>
      <c r="M1" s="93"/>
    </row>
    <row r="2" spans="1:1023" ht="23.45" customHeight="1" x14ac:dyDescent="0.25">
      <c r="A2" s="2"/>
      <c r="B2" s="2"/>
      <c r="C2" s="2"/>
      <c r="D2" s="2"/>
      <c r="E2" s="2"/>
      <c r="F2" s="2"/>
      <c r="G2" s="2"/>
      <c r="H2" s="2"/>
      <c r="I2" s="2"/>
      <c r="J2" s="2"/>
      <c r="K2" s="2"/>
      <c r="L2" s="74" t="s">
        <v>130</v>
      </c>
      <c r="M2" s="75"/>
    </row>
    <row r="3" spans="1:1023" s="5" customFormat="1" ht="48" customHeight="1" x14ac:dyDescent="0.25">
      <c r="A3" s="94" t="s">
        <v>0</v>
      </c>
      <c r="B3" s="94"/>
      <c r="C3" s="3" t="s">
        <v>1</v>
      </c>
      <c r="D3" s="3" t="s">
        <v>20</v>
      </c>
      <c r="E3" s="3" t="s">
        <v>21</v>
      </c>
      <c r="F3" s="3" t="s">
        <v>22</v>
      </c>
      <c r="G3" s="3" t="s">
        <v>23</v>
      </c>
      <c r="H3" s="3" t="s">
        <v>24</v>
      </c>
      <c r="I3" s="3" t="s">
        <v>2</v>
      </c>
      <c r="J3" s="3" t="s">
        <v>3</v>
      </c>
      <c r="K3" s="3" t="s">
        <v>4</v>
      </c>
      <c r="L3" s="3" t="s">
        <v>5</v>
      </c>
      <c r="M3" s="3" t="s">
        <v>25</v>
      </c>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c r="IW3" s="4"/>
      <c r="IX3" s="4"/>
      <c r="IY3" s="4"/>
      <c r="IZ3" s="4"/>
      <c r="JA3" s="4"/>
      <c r="JB3" s="4"/>
      <c r="JC3" s="4"/>
      <c r="JD3" s="4"/>
      <c r="JE3" s="4"/>
      <c r="JF3" s="4"/>
      <c r="JG3" s="4"/>
      <c r="JH3" s="4"/>
      <c r="JI3" s="4"/>
      <c r="JJ3" s="4"/>
      <c r="JK3" s="4"/>
      <c r="JL3" s="4"/>
      <c r="JM3" s="4"/>
      <c r="JN3" s="4"/>
      <c r="JO3" s="4"/>
      <c r="JP3" s="4"/>
      <c r="JQ3" s="4"/>
      <c r="JR3" s="4"/>
      <c r="JS3" s="4"/>
      <c r="JT3" s="4"/>
      <c r="JU3" s="4"/>
      <c r="JV3" s="4"/>
      <c r="JW3" s="4"/>
      <c r="JX3" s="4"/>
      <c r="JY3" s="4"/>
      <c r="JZ3" s="4"/>
      <c r="KA3" s="4"/>
      <c r="KB3" s="4"/>
      <c r="KC3" s="4"/>
      <c r="KD3" s="4"/>
      <c r="KE3" s="4"/>
      <c r="KF3" s="4"/>
      <c r="KG3" s="4"/>
      <c r="KH3" s="4"/>
      <c r="KI3" s="4"/>
      <c r="KJ3" s="4"/>
      <c r="KK3" s="4"/>
      <c r="KL3" s="4"/>
      <c r="KM3" s="4"/>
      <c r="KN3" s="4"/>
      <c r="KO3" s="4"/>
      <c r="KP3" s="4"/>
      <c r="KQ3" s="4"/>
      <c r="KR3" s="4"/>
      <c r="KS3" s="4"/>
      <c r="KT3" s="4"/>
      <c r="KU3" s="4"/>
      <c r="KV3" s="4"/>
      <c r="KW3" s="4"/>
      <c r="KX3" s="4"/>
      <c r="KY3" s="4"/>
      <c r="KZ3" s="4"/>
      <c r="LA3" s="4"/>
      <c r="LB3" s="4"/>
      <c r="LC3" s="4"/>
      <c r="LD3" s="4"/>
      <c r="LE3" s="4"/>
      <c r="LF3" s="4"/>
      <c r="LG3" s="4"/>
      <c r="LH3" s="4"/>
      <c r="LI3" s="4"/>
      <c r="LJ3" s="4"/>
      <c r="LK3" s="4"/>
      <c r="LL3" s="4"/>
      <c r="LM3" s="4"/>
      <c r="LN3" s="4"/>
      <c r="LO3" s="4"/>
      <c r="LP3" s="4"/>
      <c r="LQ3" s="4"/>
      <c r="LR3" s="4"/>
      <c r="LS3" s="4"/>
      <c r="LT3" s="4"/>
      <c r="LU3" s="4"/>
      <c r="LV3" s="4"/>
      <c r="LW3" s="4"/>
      <c r="LX3" s="4"/>
      <c r="LY3" s="4"/>
      <c r="LZ3" s="4"/>
      <c r="MA3" s="4"/>
      <c r="MB3" s="4"/>
      <c r="MC3" s="4"/>
      <c r="MD3" s="4"/>
      <c r="ME3" s="4"/>
      <c r="MF3" s="4"/>
      <c r="MG3" s="4"/>
      <c r="MH3" s="4"/>
      <c r="MI3" s="4"/>
      <c r="MJ3" s="4"/>
      <c r="MK3" s="4"/>
      <c r="ML3" s="4"/>
      <c r="MM3" s="4"/>
      <c r="MN3" s="4"/>
      <c r="MO3" s="4"/>
      <c r="MP3" s="4"/>
      <c r="MQ3" s="4"/>
      <c r="MR3" s="4"/>
      <c r="MS3" s="4"/>
      <c r="MT3" s="4"/>
      <c r="MU3" s="4"/>
      <c r="MV3" s="4"/>
      <c r="MW3" s="4"/>
      <c r="MX3" s="4"/>
      <c r="MY3" s="4"/>
      <c r="MZ3" s="4"/>
      <c r="NA3" s="4"/>
      <c r="NB3" s="4"/>
      <c r="NC3" s="4"/>
      <c r="ND3" s="4"/>
      <c r="NE3" s="4"/>
      <c r="NF3" s="4"/>
      <c r="NG3" s="4"/>
      <c r="NH3" s="4"/>
      <c r="NI3" s="4"/>
      <c r="NJ3" s="4"/>
      <c r="NK3" s="4"/>
      <c r="NL3" s="4"/>
      <c r="NM3" s="4"/>
      <c r="NN3" s="4"/>
      <c r="NO3" s="4"/>
      <c r="NP3" s="4"/>
      <c r="NQ3" s="4"/>
      <c r="NR3" s="4"/>
      <c r="NS3" s="4"/>
      <c r="NT3" s="4"/>
      <c r="NU3" s="4"/>
      <c r="NV3" s="4"/>
      <c r="NW3" s="4"/>
      <c r="NX3" s="4"/>
      <c r="NY3" s="4"/>
      <c r="NZ3" s="4"/>
      <c r="OA3" s="4"/>
      <c r="OB3" s="4"/>
      <c r="OC3" s="4"/>
      <c r="OD3" s="4"/>
      <c r="OE3" s="4"/>
      <c r="OF3" s="4"/>
      <c r="OG3" s="4"/>
      <c r="OH3" s="4"/>
      <c r="OI3" s="4"/>
      <c r="OJ3" s="4"/>
      <c r="OK3" s="4"/>
      <c r="OL3" s="4"/>
      <c r="OM3" s="4"/>
      <c r="ON3" s="4"/>
      <c r="OO3" s="4"/>
      <c r="OP3" s="4"/>
      <c r="OQ3" s="4"/>
      <c r="OR3" s="4"/>
      <c r="OS3" s="4"/>
      <c r="OT3" s="4"/>
      <c r="OU3" s="4"/>
      <c r="OV3" s="4"/>
      <c r="OW3" s="4"/>
      <c r="OX3" s="4"/>
      <c r="OY3" s="4"/>
      <c r="OZ3" s="4"/>
      <c r="PA3" s="4"/>
      <c r="PB3" s="4"/>
      <c r="PC3" s="4"/>
      <c r="PD3" s="4"/>
      <c r="PE3" s="4"/>
      <c r="PF3" s="4"/>
      <c r="PG3" s="4"/>
      <c r="PH3" s="4"/>
      <c r="PI3" s="4"/>
      <c r="PJ3" s="4"/>
      <c r="PK3" s="4"/>
      <c r="PL3" s="4"/>
      <c r="PM3" s="4"/>
      <c r="PN3" s="4"/>
      <c r="PO3" s="4"/>
      <c r="PP3" s="4"/>
      <c r="PQ3" s="4"/>
      <c r="PR3" s="4"/>
      <c r="PS3" s="4"/>
      <c r="PT3" s="4"/>
      <c r="PU3" s="4"/>
      <c r="PV3" s="4"/>
      <c r="PW3" s="4"/>
      <c r="PX3" s="4"/>
      <c r="PY3" s="4"/>
      <c r="PZ3" s="4"/>
      <c r="QA3" s="4"/>
      <c r="QB3" s="4"/>
      <c r="QC3" s="4"/>
      <c r="QD3" s="4"/>
      <c r="QE3" s="4"/>
      <c r="QF3" s="4"/>
      <c r="QG3" s="4"/>
      <c r="QH3" s="4"/>
      <c r="QI3" s="4"/>
      <c r="QJ3" s="4"/>
      <c r="QK3" s="4"/>
      <c r="QL3" s="4"/>
      <c r="QM3" s="4"/>
      <c r="QN3" s="4"/>
      <c r="QO3" s="4"/>
      <c r="QP3" s="4"/>
      <c r="QQ3" s="4"/>
      <c r="QR3" s="4"/>
      <c r="QS3" s="4"/>
      <c r="QT3" s="4"/>
      <c r="QU3" s="4"/>
      <c r="QV3" s="4"/>
      <c r="QW3" s="4"/>
      <c r="QX3" s="4"/>
      <c r="QY3" s="4"/>
      <c r="QZ3" s="4"/>
      <c r="RA3" s="4"/>
      <c r="RB3" s="4"/>
      <c r="RC3" s="4"/>
      <c r="RD3" s="4"/>
      <c r="RE3" s="4"/>
      <c r="RF3" s="4"/>
      <c r="RG3" s="4"/>
      <c r="RH3" s="4"/>
      <c r="RI3" s="4"/>
      <c r="RJ3" s="4"/>
      <c r="RK3" s="4"/>
      <c r="RL3" s="4"/>
      <c r="RM3" s="4"/>
      <c r="RN3" s="4"/>
      <c r="RO3" s="4"/>
      <c r="RP3" s="4"/>
      <c r="RQ3" s="4"/>
      <c r="RR3" s="4"/>
      <c r="RS3" s="4"/>
      <c r="RT3" s="4"/>
      <c r="RU3" s="4"/>
      <c r="RV3" s="4"/>
      <c r="RW3" s="4"/>
      <c r="RX3" s="4"/>
      <c r="RY3" s="4"/>
      <c r="RZ3" s="4"/>
      <c r="SA3" s="4"/>
      <c r="SB3" s="4"/>
      <c r="SC3" s="4"/>
      <c r="SD3" s="4"/>
      <c r="SE3" s="4"/>
      <c r="SF3" s="4"/>
      <c r="SG3" s="4"/>
      <c r="SH3" s="4"/>
      <c r="SI3" s="4"/>
      <c r="SJ3" s="4"/>
      <c r="SK3" s="4"/>
      <c r="SL3" s="4"/>
      <c r="SM3" s="4"/>
      <c r="SN3" s="4"/>
      <c r="SO3" s="4"/>
      <c r="SP3" s="4"/>
      <c r="SQ3" s="4"/>
      <c r="SR3" s="4"/>
      <c r="SS3" s="4"/>
      <c r="ST3" s="4"/>
      <c r="SU3" s="4"/>
      <c r="SV3" s="4"/>
      <c r="SW3" s="4"/>
      <c r="SX3" s="4"/>
      <c r="SY3" s="4"/>
      <c r="SZ3" s="4"/>
      <c r="TA3" s="4"/>
      <c r="TB3" s="4"/>
      <c r="TC3" s="4"/>
      <c r="TD3" s="4"/>
      <c r="TE3" s="4"/>
      <c r="TF3" s="4"/>
      <c r="TG3" s="4"/>
      <c r="TH3" s="4"/>
      <c r="TI3" s="4"/>
      <c r="TJ3" s="4"/>
      <c r="TK3" s="4"/>
      <c r="TL3" s="4"/>
      <c r="TM3" s="4"/>
      <c r="TN3" s="4"/>
      <c r="TO3" s="4"/>
      <c r="TP3" s="4"/>
      <c r="TQ3" s="4"/>
      <c r="TR3" s="4"/>
      <c r="TS3" s="4"/>
      <c r="TT3" s="4"/>
      <c r="TU3" s="4"/>
      <c r="TV3" s="4"/>
      <c r="TW3" s="4"/>
      <c r="TX3" s="4"/>
      <c r="TY3" s="4"/>
      <c r="TZ3" s="4"/>
      <c r="UA3" s="4"/>
      <c r="UB3" s="4"/>
      <c r="UC3" s="4"/>
      <c r="UD3" s="4"/>
      <c r="UE3" s="4"/>
      <c r="UF3" s="4"/>
      <c r="UG3" s="4"/>
      <c r="UH3" s="4"/>
      <c r="UI3" s="4"/>
      <c r="UJ3" s="4"/>
      <c r="UK3" s="4"/>
      <c r="UL3" s="4"/>
      <c r="UM3" s="4"/>
      <c r="UN3" s="4"/>
      <c r="UO3" s="4"/>
      <c r="UP3" s="4"/>
      <c r="UQ3" s="4"/>
      <c r="UR3" s="4"/>
      <c r="US3" s="4"/>
      <c r="UT3" s="4"/>
      <c r="UU3" s="4"/>
      <c r="UV3" s="4"/>
      <c r="UW3" s="4"/>
      <c r="UX3" s="4"/>
      <c r="UY3" s="4"/>
      <c r="UZ3" s="4"/>
      <c r="VA3" s="4"/>
      <c r="VB3" s="4"/>
      <c r="VC3" s="4"/>
      <c r="VD3" s="4"/>
      <c r="VE3" s="4"/>
      <c r="VF3" s="4"/>
      <c r="VG3" s="4"/>
      <c r="VH3" s="4"/>
      <c r="VI3" s="4"/>
      <c r="VJ3" s="4"/>
      <c r="VK3" s="4"/>
      <c r="VL3" s="4"/>
      <c r="VM3" s="4"/>
      <c r="VN3" s="4"/>
      <c r="VO3" s="4"/>
      <c r="VP3" s="4"/>
      <c r="VQ3" s="4"/>
      <c r="VR3" s="4"/>
      <c r="VS3" s="4"/>
      <c r="VT3" s="4"/>
      <c r="VU3" s="4"/>
      <c r="VV3" s="4"/>
      <c r="VW3" s="4"/>
      <c r="VX3" s="4"/>
      <c r="VY3" s="4"/>
      <c r="VZ3" s="4"/>
      <c r="WA3" s="4"/>
      <c r="WB3" s="4"/>
      <c r="WC3" s="4"/>
      <c r="WD3" s="4"/>
      <c r="WE3" s="4"/>
      <c r="WF3" s="4"/>
      <c r="WG3" s="4"/>
      <c r="WH3" s="4"/>
      <c r="WI3" s="4"/>
      <c r="WJ3" s="4"/>
      <c r="WK3" s="4"/>
      <c r="WL3" s="4"/>
      <c r="WM3" s="4"/>
      <c r="WN3" s="4"/>
      <c r="WO3" s="4"/>
      <c r="WP3" s="4"/>
      <c r="WQ3" s="4"/>
      <c r="WR3" s="4"/>
      <c r="WS3" s="4"/>
      <c r="WT3" s="4"/>
      <c r="WU3" s="4"/>
      <c r="WV3" s="4"/>
      <c r="WW3" s="4"/>
      <c r="WX3" s="4"/>
      <c r="WY3" s="4"/>
      <c r="WZ3" s="4"/>
      <c r="XA3" s="4"/>
      <c r="XB3" s="4"/>
      <c r="XC3" s="4"/>
      <c r="XD3" s="4"/>
      <c r="XE3" s="4"/>
      <c r="XF3" s="4"/>
      <c r="XG3" s="4"/>
      <c r="XH3" s="4"/>
      <c r="XI3" s="4"/>
      <c r="XJ3" s="4"/>
      <c r="XK3" s="4"/>
      <c r="XL3" s="4"/>
      <c r="XM3" s="4"/>
      <c r="XN3" s="4"/>
      <c r="XO3" s="4"/>
      <c r="XP3" s="4"/>
      <c r="XQ3" s="4"/>
      <c r="XR3" s="4"/>
      <c r="XS3" s="4"/>
      <c r="XT3" s="4"/>
      <c r="XU3" s="4"/>
      <c r="XV3" s="4"/>
      <c r="XW3" s="4"/>
      <c r="XX3" s="4"/>
      <c r="XY3" s="4"/>
      <c r="XZ3" s="4"/>
      <c r="YA3" s="4"/>
      <c r="YB3" s="4"/>
      <c r="YC3" s="4"/>
      <c r="YD3" s="4"/>
      <c r="YE3" s="4"/>
      <c r="YF3" s="4"/>
      <c r="YG3" s="4"/>
      <c r="YH3" s="4"/>
      <c r="YI3" s="4"/>
      <c r="YJ3" s="4"/>
      <c r="YK3" s="4"/>
      <c r="YL3" s="4"/>
      <c r="YM3" s="4"/>
      <c r="YN3" s="4"/>
      <c r="YO3" s="4"/>
      <c r="YP3" s="4"/>
      <c r="YQ3" s="4"/>
      <c r="YR3" s="4"/>
      <c r="YS3" s="4"/>
      <c r="YT3" s="4"/>
      <c r="YU3" s="4"/>
      <c r="YV3" s="4"/>
      <c r="YW3" s="4"/>
      <c r="YX3" s="4"/>
      <c r="YY3" s="4"/>
      <c r="YZ3" s="4"/>
      <c r="ZA3" s="4"/>
      <c r="ZB3" s="4"/>
      <c r="ZC3" s="4"/>
      <c r="ZD3" s="4"/>
      <c r="ZE3" s="4"/>
      <c r="ZF3" s="4"/>
      <c r="ZG3" s="4"/>
      <c r="ZH3" s="4"/>
      <c r="ZI3" s="4"/>
      <c r="ZJ3" s="4"/>
      <c r="ZK3" s="4"/>
      <c r="ZL3" s="4"/>
      <c r="ZM3" s="4"/>
      <c r="ZN3" s="4"/>
      <c r="ZO3" s="4"/>
      <c r="ZP3" s="4"/>
      <c r="ZQ3" s="4"/>
      <c r="ZR3" s="4"/>
      <c r="ZS3" s="4"/>
      <c r="ZT3" s="4"/>
      <c r="ZU3" s="4"/>
      <c r="ZV3" s="4"/>
      <c r="ZW3" s="4"/>
      <c r="ZX3" s="4"/>
      <c r="ZY3" s="4"/>
      <c r="ZZ3" s="4"/>
      <c r="AAA3" s="4"/>
      <c r="AAB3" s="4"/>
      <c r="AAC3" s="4"/>
      <c r="AAD3" s="4"/>
      <c r="AAE3" s="4"/>
      <c r="AAF3" s="4"/>
      <c r="AAG3" s="4"/>
      <c r="AAH3" s="4"/>
      <c r="AAI3" s="4"/>
      <c r="AAJ3" s="4"/>
      <c r="AAK3" s="4"/>
      <c r="AAL3" s="4"/>
      <c r="AAM3" s="4"/>
      <c r="AAN3" s="4"/>
      <c r="AAO3" s="4"/>
      <c r="AAP3" s="4"/>
      <c r="AAQ3" s="4"/>
      <c r="AAR3" s="4"/>
      <c r="AAS3" s="4"/>
      <c r="AAT3" s="4"/>
      <c r="AAU3" s="4"/>
      <c r="AAV3" s="4"/>
      <c r="AAW3" s="4"/>
      <c r="AAX3" s="4"/>
      <c r="AAY3" s="4"/>
      <c r="AAZ3" s="4"/>
      <c r="ABA3" s="4"/>
      <c r="ABB3" s="4"/>
      <c r="ABC3" s="4"/>
      <c r="ABD3" s="4"/>
      <c r="ABE3" s="4"/>
      <c r="ABF3" s="4"/>
      <c r="ABG3" s="4"/>
      <c r="ABH3" s="4"/>
      <c r="ABI3" s="4"/>
      <c r="ABJ3" s="4"/>
      <c r="ABK3" s="4"/>
      <c r="ABL3" s="4"/>
      <c r="ABM3" s="4"/>
      <c r="ABN3" s="4"/>
      <c r="ABO3" s="4"/>
      <c r="ABP3" s="4"/>
      <c r="ABQ3" s="4"/>
      <c r="ABR3" s="4"/>
      <c r="ABS3" s="4"/>
      <c r="ABT3" s="4"/>
      <c r="ABU3" s="4"/>
      <c r="ABV3" s="4"/>
      <c r="ABW3" s="4"/>
      <c r="ABX3" s="4"/>
      <c r="ABY3" s="4"/>
      <c r="ABZ3" s="4"/>
      <c r="ACA3" s="4"/>
      <c r="ACB3" s="4"/>
      <c r="ACC3" s="4"/>
      <c r="ACD3" s="4"/>
      <c r="ACE3" s="4"/>
      <c r="ACF3" s="4"/>
      <c r="ACG3" s="4"/>
      <c r="ACH3" s="4"/>
      <c r="ACI3" s="4"/>
      <c r="ACJ3" s="4"/>
      <c r="ACK3" s="4"/>
      <c r="ACL3" s="4"/>
      <c r="ACM3" s="4"/>
      <c r="ACN3" s="4"/>
      <c r="ACO3" s="4"/>
      <c r="ACP3" s="4"/>
      <c r="ACQ3" s="4"/>
      <c r="ACR3" s="4"/>
      <c r="ACS3" s="4"/>
      <c r="ACT3" s="4"/>
      <c r="ACU3" s="4"/>
      <c r="ACV3" s="4"/>
      <c r="ACW3" s="4"/>
      <c r="ACX3" s="4"/>
      <c r="ACY3" s="4"/>
      <c r="ACZ3" s="4"/>
      <c r="ADA3" s="4"/>
      <c r="ADB3" s="4"/>
      <c r="ADC3" s="4"/>
      <c r="ADD3" s="4"/>
      <c r="ADE3" s="4"/>
      <c r="ADF3" s="4"/>
      <c r="ADG3" s="4"/>
      <c r="ADH3" s="4"/>
      <c r="ADI3" s="4"/>
      <c r="ADJ3" s="4"/>
      <c r="ADK3" s="4"/>
      <c r="ADL3" s="4"/>
      <c r="ADM3" s="4"/>
      <c r="ADN3" s="4"/>
      <c r="ADO3" s="4"/>
      <c r="ADP3" s="4"/>
      <c r="ADQ3" s="4"/>
      <c r="ADR3" s="4"/>
      <c r="ADS3" s="4"/>
      <c r="ADT3" s="4"/>
      <c r="ADU3" s="4"/>
      <c r="ADV3" s="4"/>
      <c r="ADW3" s="4"/>
      <c r="ADX3" s="4"/>
      <c r="ADY3" s="4"/>
      <c r="ADZ3" s="4"/>
      <c r="AEA3" s="4"/>
      <c r="AEB3" s="4"/>
      <c r="AEC3" s="4"/>
      <c r="AED3" s="4"/>
      <c r="AEE3" s="4"/>
      <c r="AEF3" s="4"/>
      <c r="AEG3" s="4"/>
      <c r="AEH3" s="4"/>
      <c r="AEI3" s="4"/>
      <c r="AEJ3" s="4"/>
      <c r="AEK3" s="4"/>
      <c r="AEL3" s="4"/>
      <c r="AEM3" s="4"/>
      <c r="AEN3" s="4"/>
      <c r="AEO3" s="4"/>
      <c r="AEP3" s="4"/>
      <c r="AEQ3" s="4"/>
      <c r="AER3" s="4"/>
      <c r="AES3" s="4"/>
      <c r="AET3" s="4"/>
      <c r="AEU3" s="4"/>
      <c r="AEV3" s="4"/>
      <c r="AEW3" s="4"/>
      <c r="AEX3" s="4"/>
      <c r="AEY3" s="4"/>
      <c r="AEZ3" s="4"/>
      <c r="AFA3" s="4"/>
      <c r="AFB3" s="4"/>
      <c r="AFC3" s="4"/>
      <c r="AFD3" s="4"/>
      <c r="AFE3" s="4"/>
      <c r="AFF3" s="4"/>
      <c r="AFG3" s="4"/>
      <c r="AFH3" s="4"/>
      <c r="AFI3" s="4"/>
      <c r="AFJ3" s="4"/>
      <c r="AFK3" s="4"/>
      <c r="AFL3" s="4"/>
      <c r="AFM3" s="4"/>
      <c r="AFN3" s="4"/>
      <c r="AFO3" s="4"/>
      <c r="AFP3" s="4"/>
      <c r="AFQ3" s="4"/>
      <c r="AFR3" s="4"/>
      <c r="AFS3" s="4"/>
      <c r="AFT3" s="4"/>
      <c r="AFU3" s="4"/>
      <c r="AFV3" s="4"/>
      <c r="AFW3" s="4"/>
      <c r="AFX3" s="4"/>
      <c r="AFY3" s="4"/>
      <c r="AFZ3" s="4"/>
      <c r="AGA3" s="4"/>
      <c r="AGB3" s="4"/>
      <c r="AGC3" s="4"/>
      <c r="AGD3" s="4"/>
      <c r="AGE3" s="4"/>
      <c r="AGF3" s="4"/>
      <c r="AGG3" s="4"/>
      <c r="AGH3" s="4"/>
      <c r="AGI3" s="4"/>
      <c r="AGJ3" s="4"/>
      <c r="AGK3" s="4"/>
      <c r="AGL3" s="4"/>
      <c r="AGM3" s="4"/>
      <c r="AGN3" s="4"/>
      <c r="AGO3" s="4"/>
      <c r="AGP3" s="4"/>
      <c r="AGQ3" s="4"/>
      <c r="AGR3" s="4"/>
      <c r="AGS3" s="4"/>
      <c r="AGT3" s="4"/>
      <c r="AGU3" s="4"/>
      <c r="AGV3" s="4"/>
      <c r="AGW3" s="4"/>
      <c r="AGX3" s="4"/>
      <c r="AGY3" s="4"/>
      <c r="AGZ3" s="4"/>
      <c r="AHA3" s="4"/>
      <c r="AHB3" s="4"/>
      <c r="AHC3" s="4"/>
      <c r="AHD3" s="4"/>
      <c r="AHE3" s="4"/>
      <c r="AHF3" s="4"/>
      <c r="AHG3" s="4"/>
      <c r="AHH3" s="4"/>
      <c r="AHI3" s="4"/>
      <c r="AHJ3" s="4"/>
      <c r="AHK3" s="4"/>
      <c r="AHL3" s="4"/>
      <c r="AHM3" s="4"/>
      <c r="AHN3" s="4"/>
      <c r="AHO3" s="4"/>
      <c r="AHP3" s="4"/>
      <c r="AHQ3" s="4"/>
      <c r="AHR3" s="4"/>
      <c r="AHS3" s="4"/>
      <c r="AHT3" s="4"/>
      <c r="AHU3" s="4"/>
      <c r="AHV3" s="4"/>
      <c r="AHW3" s="4"/>
      <c r="AHX3" s="4"/>
      <c r="AHY3" s="4"/>
      <c r="AHZ3" s="4"/>
      <c r="AIA3" s="4"/>
      <c r="AIB3" s="4"/>
      <c r="AIC3" s="4"/>
      <c r="AID3" s="4"/>
      <c r="AIE3" s="4"/>
      <c r="AIF3" s="4"/>
      <c r="AIG3" s="4"/>
      <c r="AIH3" s="4"/>
      <c r="AII3" s="4"/>
      <c r="AIJ3" s="4"/>
      <c r="AIK3" s="4"/>
      <c r="AIL3" s="4"/>
      <c r="AIM3" s="4"/>
      <c r="AIN3" s="4"/>
      <c r="AIO3" s="4"/>
      <c r="AIP3" s="4"/>
      <c r="AIQ3" s="4"/>
      <c r="AIR3" s="4"/>
      <c r="AIS3" s="4"/>
      <c r="AIT3" s="4"/>
      <c r="AIU3" s="4"/>
      <c r="AIV3" s="4"/>
      <c r="AIW3" s="4"/>
      <c r="AIX3" s="4"/>
      <c r="AIY3" s="4"/>
      <c r="AIZ3" s="4"/>
      <c r="AJA3" s="4"/>
      <c r="AJB3" s="4"/>
      <c r="AJC3" s="4"/>
      <c r="AJD3" s="4"/>
      <c r="AJE3" s="4"/>
      <c r="AJF3" s="4"/>
      <c r="AJG3" s="4"/>
      <c r="AJH3" s="4"/>
      <c r="AJI3" s="4"/>
      <c r="AJJ3" s="4"/>
      <c r="AJK3" s="4"/>
      <c r="AJL3" s="4"/>
      <c r="AJM3" s="4"/>
      <c r="AJN3" s="4"/>
      <c r="AJO3" s="4"/>
      <c r="AJP3" s="4"/>
      <c r="AJQ3" s="4"/>
      <c r="AJR3" s="4"/>
      <c r="AJS3" s="4"/>
      <c r="AJT3" s="4"/>
      <c r="AJU3" s="4"/>
      <c r="AJV3" s="4"/>
      <c r="AJW3" s="4"/>
      <c r="AJX3" s="4"/>
      <c r="AJY3" s="4"/>
      <c r="AJZ3" s="4"/>
      <c r="AKA3" s="4"/>
      <c r="AKB3" s="4"/>
      <c r="AKC3" s="4"/>
      <c r="AKD3" s="4"/>
      <c r="AKE3" s="4"/>
      <c r="AKF3" s="4"/>
      <c r="AKG3" s="4"/>
      <c r="AKH3" s="4"/>
      <c r="AKI3" s="4"/>
      <c r="AKJ3" s="4"/>
      <c r="AKK3" s="4"/>
      <c r="AKL3" s="4"/>
      <c r="AKM3" s="4"/>
      <c r="AKN3" s="4"/>
      <c r="AKO3" s="4"/>
      <c r="AKP3" s="4"/>
      <c r="AKQ3" s="4"/>
      <c r="AKR3" s="4"/>
      <c r="AKS3" s="4"/>
      <c r="AKT3" s="4"/>
      <c r="AKU3" s="4"/>
      <c r="AKV3" s="4"/>
      <c r="AKW3" s="4"/>
      <c r="AKX3" s="4"/>
      <c r="AKY3" s="4"/>
      <c r="AKZ3" s="4"/>
      <c r="ALA3" s="4"/>
      <c r="ALB3" s="4"/>
      <c r="ALC3" s="4"/>
      <c r="ALD3" s="4"/>
      <c r="ALE3" s="4"/>
      <c r="ALF3" s="4"/>
      <c r="ALG3" s="4"/>
      <c r="ALH3" s="4"/>
      <c r="ALI3" s="4"/>
      <c r="ALJ3" s="4"/>
      <c r="ALK3" s="4"/>
      <c r="ALL3" s="4"/>
      <c r="ALM3" s="4"/>
      <c r="ALN3" s="4"/>
      <c r="ALO3" s="4"/>
      <c r="ALP3" s="4"/>
      <c r="ALQ3" s="4"/>
      <c r="ALR3" s="4"/>
      <c r="ALS3" s="4"/>
      <c r="ALT3" s="4"/>
      <c r="ALU3" s="4"/>
      <c r="ALV3" s="4"/>
      <c r="ALW3" s="4"/>
      <c r="ALX3" s="4"/>
      <c r="ALY3" s="4"/>
      <c r="ALZ3" s="4"/>
      <c r="AMA3" s="4"/>
      <c r="AMB3" s="4"/>
      <c r="AMC3" s="4"/>
      <c r="AMD3" s="4"/>
      <c r="AME3" s="4"/>
      <c r="AMF3" s="4"/>
      <c r="AMG3" s="4"/>
      <c r="AMH3" s="4"/>
      <c r="AMI3" s="4"/>
    </row>
    <row r="4" spans="1:1023" ht="23.25" customHeight="1" x14ac:dyDescent="0.25">
      <c r="A4" s="95" t="s">
        <v>12</v>
      </c>
      <c r="B4" s="95"/>
      <c r="C4" s="6"/>
      <c r="D4" s="7"/>
      <c r="E4" s="7"/>
      <c r="F4" s="7"/>
      <c r="G4" s="7"/>
      <c r="H4" s="7"/>
      <c r="I4" s="17">
        <f>SUM(I5:I26)</f>
        <v>1988865</v>
      </c>
      <c r="J4" s="7"/>
      <c r="K4" s="7"/>
      <c r="L4" s="7"/>
      <c r="M4" s="7"/>
    </row>
    <row r="5" spans="1:1023" ht="202.5" customHeight="1" x14ac:dyDescent="0.25">
      <c r="A5" s="8" t="s">
        <v>6</v>
      </c>
      <c r="B5" s="6" t="s">
        <v>14</v>
      </c>
      <c r="C5" s="24" t="s">
        <v>73</v>
      </c>
      <c r="D5" s="25" t="s">
        <v>27</v>
      </c>
      <c r="E5" s="20" t="s">
        <v>74</v>
      </c>
      <c r="F5" s="20" t="s">
        <v>75</v>
      </c>
      <c r="G5" s="26" t="s">
        <v>26</v>
      </c>
      <c r="H5" s="21" t="s">
        <v>79</v>
      </c>
      <c r="I5" s="27">
        <v>120000</v>
      </c>
      <c r="J5" s="21" t="s">
        <v>76</v>
      </c>
      <c r="K5" s="21" t="s">
        <v>77</v>
      </c>
      <c r="L5" s="21" t="s">
        <v>78</v>
      </c>
      <c r="M5" s="40"/>
    </row>
    <row r="6" spans="1:1023" ht="162" customHeight="1" x14ac:dyDescent="0.25">
      <c r="A6" s="8" t="s">
        <v>7</v>
      </c>
      <c r="B6" s="12" t="s">
        <v>14</v>
      </c>
      <c r="C6" s="18" t="s">
        <v>29</v>
      </c>
      <c r="D6" s="13" t="s">
        <v>27</v>
      </c>
      <c r="E6" s="9" t="s">
        <v>30</v>
      </c>
      <c r="F6" s="11" t="s">
        <v>31</v>
      </c>
      <c r="G6" s="14" t="s">
        <v>26</v>
      </c>
      <c r="H6" s="11" t="s">
        <v>57</v>
      </c>
      <c r="I6" s="15">
        <v>100000</v>
      </c>
      <c r="J6" s="10" t="s">
        <v>32</v>
      </c>
      <c r="K6" s="11" t="s">
        <v>33</v>
      </c>
      <c r="L6" s="11" t="s">
        <v>29</v>
      </c>
      <c r="M6" s="41"/>
    </row>
    <row r="7" spans="1:1023" ht="159.75" customHeight="1" x14ac:dyDescent="0.25">
      <c r="A7" s="8" t="s">
        <v>8</v>
      </c>
      <c r="B7" s="12" t="s">
        <v>13</v>
      </c>
      <c r="C7" s="18" t="s">
        <v>34</v>
      </c>
      <c r="D7" s="13" t="s">
        <v>35</v>
      </c>
      <c r="E7" s="9" t="s">
        <v>36</v>
      </c>
      <c r="F7" s="11" t="s">
        <v>39</v>
      </c>
      <c r="G7" s="14" t="s">
        <v>26</v>
      </c>
      <c r="H7" s="11" t="s">
        <v>57</v>
      </c>
      <c r="I7" s="15">
        <v>48333</v>
      </c>
      <c r="J7" s="10" t="s">
        <v>40</v>
      </c>
      <c r="K7" s="11" t="s">
        <v>37</v>
      </c>
      <c r="L7" s="11" t="s">
        <v>38</v>
      </c>
      <c r="M7" s="42"/>
    </row>
    <row r="8" spans="1:1023" ht="153.75" customHeight="1" x14ac:dyDescent="0.25">
      <c r="A8" s="8" t="s">
        <v>9</v>
      </c>
      <c r="B8" s="6" t="s">
        <v>13</v>
      </c>
      <c r="C8" s="18" t="s">
        <v>47</v>
      </c>
      <c r="D8" s="13" t="s">
        <v>27</v>
      </c>
      <c r="E8" s="9" t="s">
        <v>128</v>
      </c>
      <c r="F8" s="11" t="s">
        <v>48</v>
      </c>
      <c r="G8" s="14" t="s">
        <v>26</v>
      </c>
      <c r="H8" s="11" t="s">
        <v>98</v>
      </c>
      <c r="I8" s="15">
        <v>1987</v>
      </c>
      <c r="J8" s="10" t="s">
        <v>49</v>
      </c>
      <c r="K8" s="11" t="s">
        <v>115</v>
      </c>
      <c r="L8" s="11" t="s">
        <v>50</v>
      </c>
      <c r="M8" s="43"/>
    </row>
    <row r="9" spans="1:1023" ht="130.5" customHeight="1" x14ac:dyDescent="0.25">
      <c r="A9" s="8" t="s">
        <v>10</v>
      </c>
      <c r="B9" s="6" t="s">
        <v>13</v>
      </c>
      <c r="C9" s="18" t="s">
        <v>51</v>
      </c>
      <c r="D9" s="16" t="s">
        <v>27</v>
      </c>
      <c r="E9" s="9" t="s">
        <v>127</v>
      </c>
      <c r="F9" s="11" t="s">
        <v>48</v>
      </c>
      <c r="G9" s="14" t="s">
        <v>26</v>
      </c>
      <c r="H9" s="11" t="s">
        <v>99</v>
      </c>
      <c r="I9" s="15">
        <v>46000</v>
      </c>
      <c r="J9" s="10" t="s">
        <v>158</v>
      </c>
      <c r="K9" s="11" t="s">
        <v>52</v>
      </c>
      <c r="L9" s="11" t="s">
        <v>109</v>
      </c>
      <c r="M9" s="43"/>
    </row>
    <row r="10" spans="1:1023" ht="127.5" customHeight="1" x14ac:dyDescent="0.25">
      <c r="A10" s="8" t="s">
        <v>11</v>
      </c>
      <c r="B10" s="6" t="s">
        <v>13</v>
      </c>
      <c r="C10" s="18" t="s">
        <v>110</v>
      </c>
      <c r="D10" s="16" t="s">
        <v>133</v>
      </c>
      <c r="E10" s="9" t="s">
        <v>131</v>
      </c>
      <c r="F10" s="11" t="s">
        <v>48</v>
      </c>
      <c r="G10" s="14" t="s">
        <v>26</v>
      </c>
      <c r="H10" s="11" t="s">
        <v>113</v>
      </c>
      <c r="I10" s="15">
        <v>45000</v>
      </c>
      <c r="J10" s="10" t="s">
        <v>111</v>
      </c>
      <c r="K10" s="11" t="s">
        <v>112</v>
      </c>
      <c r="L10" s="11" t="s">
        <v>114</v>
      </c>
      <c r="M10" s="29"/>
    </row>
    <row r="11" spans="1:1023" ht="150.75" customHeight="1" x14ac:dyDescent="0.25">
      <c r="A11" s="8" t="s">
        <v>15</v>
      </c>
      <c r="B11" s="6" t="s">
        <v>13</v>
      </c>
      <c r="C11" s="18" t="s">
        <v>41</v>
      </c>
      <c r="D11" s="13" t="s">
        <v>27</v>
      </c>
      <c r="E11" s="9" t="s">
        <v>42</v>
      </c>
      <c r="F11" s="11" t="s">
        <v>43</v>
      </c>
      <c r="G11" s="14" t="s">
        <v>26</v>
      </c>
      <c r="H11" s="11" t="s">
        <v>100</v>
      </c>
      <c r="I11" s="15">
        <v>2688</v>
      </c>
      <c r="J11" s="10" t="s">
        <v>44</v>
      </c>
      <c r="K11" s="11" t="s">
        <v>45</v>
      </c>
      <c r="L11" s="11" t="s">
        <v>46</v>
      </c>
      <c r="M11" s="19"/>
    </row>
    <row r="12" spans="1:1023" ht="139.5" customHeight="1" x14ac:dyDescent="0.25">
      <c r="A12" s="8" t="s">
        <v>16</v>
      </c>
      <c r="B12" s="6" t="s">
        <v>13</v>
      </c>
      <c r="C12" s="18" t="s">
        <v>53</v>
      </c>
      <c r="D12" s="13" t="s">
        <v>35</v>
      </c>
      <c r="E12" s="9" t="s">
        <v>129</v>
      </c>
      <c r="F12" s="11" t="s">
        <v>43</v>
      </c>
      <c r="G12" s="14" t="s">
        <v>26</v>
      </c>
      <c r="H12" s="11" t="s">
        <v>101</v>
      </c>
      <c r="I12" s="15">
        <v>1500</v>
      </c>
      <c r="J12" s="10" t="s">
        <v>54</v>
      </c>
      <c r="K12" s="11" t="s">
        <v>116</v>
      </c>
      <c r="L12" s="11" t="s">
        <v>54</v>
      </c>
      <c r="M12" s="19"/>
    </row>
    <row r="13" spans="1:1023" ht="145.5" customHeight="1" x14ac:dyDescent="0.25">
      <c r="A13" s="8" t="s">
        <v>18</v>
      </c>
      <c r="B13" s="6" t="s">
        <v>13</v>
      </c>
      <c r="C13" s="18" t="s">
        <v>84</v>
      </c>
      <c r="D13" s="13" t="s">
        <v>35</v>
      </c>
      <c r="E13" s="9" t="s">
        <v>85</v>
      </c>
      <c r="F13" s="11" t="s">
        <v>86</v>
      </c>
      <c r="G13" s="14" t="s">
        <v>26</v>
      </c>
      <c r="H13" s="11" t="s">
        <v>102</v>
      </c>
      <c r="I13" s="15">
        <v>180000</v>
      </c>
      <c r="J13" s="10" t="s">
        <v>87</v>
      </c>
      <c r="K13" s="11" t="s">
        <v>88</v>
      </c>
      <c r="L13" s="11" t="s">
        <v>89</v>
      </c>
      <c r="M13" s="22" t="s">
        <v>97</v>
      </c>
    </row>
    <row r="14" spans="1:1023" ht="135.75" customHeight="1" x14ac:dyDescent="0.25">
      <c r="A14" s="8" t="s">
        <v>19</v>
      </c>
      <c r="B14" s="6" t="s">
        <v>13</v>
      </c>
      <c r="C14" s="18" t="s">
        <v>90</v>
      </c>
      <c r="D14" s="13" t="s">
        <v>35</v>
      </c>
      <c r="E14" s="9" t="s">
        <v>85</v>
      </c>
      <c r="F14" s="11" t="s">
        <v>86</v>
      </c>
      <c r="G14" s="14" t="s">
        <v>26</v>
      </c>
      <c r="H14" s="11" t="s">
        <v>102</v>
      </c>
      <c r="I14" s="15">
        <v>75000</v>
      </c>
      <c r="J14" s="10" t="s">
        <v>91</v>
      </c>
      <c r="K14" s="11" t="s">
        <v>92</v>
      </c>
      <c r="L14" s="11" t="s">
        <v>93</v>
      </c>
      <c r="M14" s="22" t="s">
        <v>97</v>
      </c>
    </row>
    <row r="15" spans="1:1023" ht="148.5" customHeight="1" x14ac:dyDescent="0.25">
      <c r="A15" s="8" t="s">
        <v>121</v>
      </c>
      <c r="B15" s="6" t="s">
        <v>13</v>
      </c>
      <c r="C15" s="18" t="s">
        <v>153</v>
      </c>
      <c r="D15" s="13" t="s">
        <v>60</v>
      </c>
      <c r="E15" s="9" t="s">
        <v>94</v>
      </c>
      <c r="F15" s="11" t="s">
        <v>86</v>
      </c>
      <c r="G15" s="14" t="s">
        <v>26</v>
      </c>
      <c r="H15" s="11" t="s">
        <v>102</v>
      </c>
      <c r="I15" s="15">
        <v>203000</v>
      </c>
      <c r="J15" s="10" t="s">
        <v>95</v>
      </c>
      <c r="K15" s="11" t="s">
        <v>117</v>
      </c>
      <c r="L15" s="11" t="s">
        <v>96</v>
      </c>
      <c r="M15" s="22" t="s">
        <v>97</v>
      </c>
    </row>
    <row r="16" spans="1:1023" ht="159.75" customHeight="1" x14ac:dyDescent="0.25">
      <c r="A16" s="8" t="s">
        <v>80</v>
      </c>
      <c r="B16" s="6" t="s">
        <v>13</v>
      </c>
      <c r="C16" s="18" t="s">
        <v>154</v>
      </c>
      <c r="D16" s="13" t="s">
        <v>27</v>
      </c>
      <c r="E16" s="9" t="s">
        <v>94</v>
      </c>
      <c r="F16" s="11" t="s">
        <v>86</v>
      </c>
      <c r="G16" s="14" t="s">
        <v>26</v>
      </c>
      <c r="H16" s="11" t="s">
        <v>102</v>
      </c>
      <c r="I16" s="15">
        <v>120000</v>
      </c>
      <c r="J16" s="10" t="s">
        <v>95</v>
      </c>
      <c r="K16" s="11" t="s">
        <v>118</v>
      </c>
      <c r="L16" s="11" t="s">
        <v>144</v>
      </c>
      <c r="M16" s="22" t="s">
        <v>97</v>
      </c>
    </row>
    <row r="17" spans="1:13" ht="125.25" customHeight="1" x14ac:dyDescent="0.25">
      <c r="A17" s="8" t="s">
        <v>81</v>
      </c>
      <c r="B17" s="6" t="s">
        <v>13</v>
      </c>
      <c r="C17" s="18" t="s">
        <v>59</v>
      </c>
      <c r="D17" s="13" t="s">
        <v>60</v>
      </c>
      <c r="E17" s="9" t="s">
        <v>66</v>
      </c>
      <c r="F17" s="80" t="s">
        <v>61</v>
      </c>
      <c r="G17" s="88" t="s">
        <v>26</v>
      </c>
      <c r="H17" s="78" t="s">
        <v>69</v>
      </c>
      <c r="I17" s="15">
        <v>98000</v>
      </c>
      <c r="J17" s="10" t="s">
        <v>62</v>
      </c>
      <c r="K17" s="11" t="s">
        <v>156</v>
      </c>
      <c r="L17" s="11" t="s">
        <v>63</v>
      </c>
      <c r="M17" s="19"/>
    </row>
    <row r="18" spans="1:13" ht="108" customHeight="1" x14ac:dyDescent="0.25">
      <c r="A18" s="8" t="s">
        <v>82</v>
      </c>
      <c r="B18" s="6" t="s">
        <v>13</v>
      </c>
      <c r="C18" s="18" t="s">
        <v>64</v>
      </c>
      <c r="D18" s="13" t="s">
        <v>60</v>
      </c>
      <c r="E18" s="9" t="s">
        <v>67</v>
      </c>
      <c r="F18" s="98"/>
      <c r="G18" s="99"/>
      <c r="H18" s="92"/>
      <c r="I18" s="76">
        <v>98000</v>
      </c>
      <c r="J18" s="78" t="s">
        <v>70</v>
      </c>
      <c r="K18" s="78" t="s">
        <v>157</v>
      </c>
      <c r="L18" s="80" t="s">
        <v>71</v>
      </c>
      <c r="M18" s="96"/>
    </row>
    <row r="19" spans="1:13" ht="64.5" customHeight="1" x14ac:dyDescent="0.25">
      <c r="A19" s="8" t="s">
        <v>83</v>
      </c>
      <c r="B19" s="6" t="s">
        <v>13</v>
      </c>
      <c r="C19" s="18" t="s">
        <v>65</v>
      </c>
      <c r="D19" s="13" t="s">
        <v>60</v>
      </c>
      <c r="E19" s="9" t="s">
        <v>72</v>
      </c>
      <c r="F19" s="81"/>
      <c r="G19" s="100"/>
      <c r="H19" s="79"/>
      <c r="I19" s="77"/>
      <c r="J19" s="79"/>
      <c r="K19" s="79"/>
      <c r="L19" s="81"/>
      <c r="M19" s="97"/>
    </row>
    <row r="20" spans="1:13" ht="101.25" customHeight="1" x14ac:dyDescent="0.25">
      <c r="A20" s="8" t="s">
        <v>122</v>
      </c>
      <c r="B20" s="31" t="s">
        <v>13</v>
      </c>
      <c r="C20" s="32" t="s">
        <v>107</v>
      </c>
      <c r="D20" s="33" t="s">
        <v>27</v>
      </c>
      <c r="E20" s="34">
        <v>111.08</v>
      </c>
      <c r="F20" s="35" t="s">
        <v>55</v>
      </c>
      <c r="G20" s="36" t="s">
        <v>26</v>
      </c>
      <c r="H20" s="37" t="s">
        <v>56</v>
      </c>
      <c r="I20" s="38">
        <v>90000</v>
      </c>
      <c r="J20" s="37" t="s">
        <v>106</v>
      </c>
      <c r="K20" s="37" t="s">
        <v>119</v>
      </c>
      <c r="L20" s="39" t="s">
        <v>108</v>
      </c>
      <c r="M20" s="29"/>
    </row>
    <row r="21" spans="1:13" ht="60" customHeight="1" x14ac:dyDescent="0.25">
      <c r="A21" s="55" t="s">
        <v>134</v>
      </c>
      <c r="B21" s="53" t="s">
        <v>135</v>
      </c>
      <c r="C21" s="82" t="s">
        <v>58</v>
      </c>
      <c r="D21" s="58" t="s">
        <v>35</v>
      </c>
      <c r="E21" s="84" t="s">
        <v>125</v>
      </c>
      <c r="F21" s="86" t="s">
        <v>48</v>
      </c>
      <c r="G21" s="88" t="s">
        <v>26</v>
      </c>
      <c r="H21" s="90" t="s">
        <v>137</v>
      </c>
      <c r="I21" s="59">
        <v>91457</v>
      </c>
      <c r="J21" s="61" t="s">
        <v>105</v>
      </c>
      <c r="K21" s="90" t="s">
        <v>126</v>
      </c>
      <c r="L21" s="63" t="s">
        <v>151</v>
      </c>
      <c r="M21" s="64"/>
    </row>
    <row r="22" spans="1:13" ht="60" customHeight="1" x14ac:dyDescent="0.25">
      <c r="A22" s="66" t="s">
        <v>136</v>
      </c>
      <c r="B22" s="67" t="s">
        <v>135</v>
      </c>
      <c r="C22" s="83"/>
      <c r="D22" s="57" t="s">
        <v>27</v>
      </c>
      <c r="E22" s="85"/>
      <c r="F22" s="87"/>
      <c r="G22" s="89"/>
      <c r="H22" s="91"/>
      <c r="I22" s="65">
        <v>270000</v>
      </c>
      <c r="J22" s="46" t="s">
        <v>106</v>
      </c>
      <c r="K22" s="91"/>
      <c r="L22" s="50" t="s">
        <v>149</v>
      </c>
      <c r="M22" s="68"/>
    </row>
    <row r="23" spans="1:13" ht="68.25" customHeight="1" x14ac:dyDescent="0.25">
      <c r="A23" s="56" t="s">
        <v>138</v>
      </c>
      <c r="B23" s="54" t="s">
        <v>123</v>
      </c>
      <c r="C23" s="101" t="s">
        <v>124</v>
      </c>
      <c r="D23" s="48" t="s">
        <v>60</v>
      </c>
      <c r="E23" s="104" t="s">
        <v>68</v>
      </c>
      <c r="F23" s="90" t="s">
        <v>55</v>
      </c>
      <c r="G23" s="82" t="s">
        <v>26</v>
      </c>
      <c r="H23" s="90" t="s">
        <v>139</v>
      </c>
      <c r="I23" s="65">
        <v>287500</v>
      </c>
      <c r="J23" s="49" t="s">
        <v>104</v>
      </c>
      <c r="K23" s="90" t="s">
        <v>120</v>
      </c>
      <c r="L23" s="63" t="s">
        <v>150</v>
      </c>
      <c r="M23" s="44"/>
    </row>
    <row r="24" spans="1:13" ht="57" customHeight="1" x14ac:dyDescent="0.25">
      <c r="A24" s="55" t="s">
        <v>143</v>
      </c>
      <c r="B24" s="53" t="s">
        <v>14</v>
      </c>
      <c r="C24" s="102"/>
      <c r="D24" s="52" t="s">
        <v>27</v>
      </c>
      <c r="E24" s="105"/>
      <c r="F24" s="92"/>
      <c r="G24" s="107"/>
      <c r="H24" s="92"/>
      <c r="I24" s="38">
        <v>110400</v>
      </c>
      <c r="J24" s="51" t="s">
        <v>104</v>
      </c>
      <c r="K24" s="92"/>
      <c r="L24" s="30" t="s">
        <v>152</v>
      </c>
      <c r="M24" s="45"/>
    </row>
    <row r="25" spans="1:13" ht="86.25" customHeight="1" x14ac:dyDescent="0.25">
      <c r="A25" s="55" t="s">
        <v>147</v>
      </c>
      <c r="B25" s="53" t="s">
        <v>135</v>
      </c>
      <c r="C25" s="102"/>
      <c r="D25" s="48" t="s">
        <v>145</v>
      </c>
      <c r="E25" s="105"/>
      <c r="F25" s="92"/>
      <c r="G25" s="107"/>
      <c r="H25" s="92"/>
      <c r="I25" s="62">
        <v>0</v>
      </c>
      <c r="J25" s="63" t="s">
        <v>140</v>
      </c>
      <c r="K25" s="92"/>
      <c r="L25" s="23" t="s">
        <v>146</v>
      </c>
      <c r="M25" s="45" t="s">
        <v>155</v>
      </c>
    </row>
    <row r="26" spans="1:13" ht="351.75" customHeight="1" x14ac:dyDescent="0.25">
      <c r="A26" s="55" t="s">
        <v>148</v>
      </c>
      <c r="B26" s="53" t="s">
        <v>135</v>
      </c>
      <c r="C26" s="103"/>
      <c r="D26" s="47" t="s">
        <v>132</v>
      </c>
      <c r="E26" s="106"/>
      <c r="F26" s="79"/>
      <c r="G26" s="108"/>
      <c r="H26" s="79"/>
      <c r="I26" s="28">
        <v>0</v>
      </c>
      <c r="J26" s="49" t="s">
        <v>142</v>
      </c>
      <c r="K26" s="79"/>
      <c r="L26" s="60" t="s">
        <v>141</v>
      </c>
      <c r="M26" s="45" t="s">
        <v>103</v>
      </c>
    </row>
    <row r="27" spans="1:13" x14ac:dyDescent="0.25">
      <c r="A27" s="69" t="s">
        <v>17</v>
      </c>
      <c r="B27" s="70"/>
      <c r="C27" s="70"/>
      <c r="D27" s="70"/>
      <c r="E27" s="70"/>
      <c r="F27" s="70"/>
      <c r="G27" s="70"/>
      <c r="H27" s="70"/>
      <c r="I27" s="70"/>
      <c r="J27" s="70"/>
      <c r="K27" s="70"/>
      <c r="L27" s="70"/>
      <c r="M27" s="71"/>
    </row>
    <row r="28" spans="1:13" x14ac:dyDescent="0.25">
      <c r="A28" s="72"/>
      <c r="B28" s="72"/>
      <c r="C28" s="72"/>
      <c r="D28" s="72"/>
      <c r="E28" s="72"/>
      <c r="F28" s="72"/>
      <c r="G28" s="72"/>
      <c r="H28" s="72"/>
      <c r="I28" s="72"/>
      <c r="J28" s="72"/>
      <c r="K28" s="72"/>
      <c r="L28" s="72"/>
      <c r="M28" s="73"/>
    </row>
  </sheetData>
  <autoFilter ref="A3:AMI28" xr:uid="{32511006-28B4-4582-93B0-A5343527DAA5}">
    <filterColumn colId="0" showButton="0"/>
  </autoFilter>
  <mergeCells count="25">
    <mergeCell ref="G23:G26"/>
    <mergeCell ref="H23:H26"/>
    <mergeCell ref="A1:M1"/>
    <mergeCell ref="A3:B3"/>
    <mergeCell ref="A4:B4"/>
    <mergeCell ref="M18:M19"/>
    <mergeCell ref="F17:F19"/>
    <mergeCell ref="G17:G19"/>
    <mergeCell ref="H17:H19"/>
    <mergeCell ref="A27:M28"/>
    <mergeCell ref="L2:M2"/>
    <mergeCell ref="I18:I19"/>
    <mergeCell ref="J18:J19"/>
    <mergeCell ref="K18:K19"/>
    <mergeCell ref="L18:L19"/>
    <mergeCell ref="C21:C22"/>
    <mergeCell ref="E21:E22"/>
    <mergeCell ref="F21:F22"/>
    <mergeCell ref="G21:G22"/>
    <mergeCell ref="H21:H22"/>
    <mergeCell ref="K21:K22"/>
    <mergeCell ref="K23:K26"/>
    <mergeCell ref="C23:C26"/>
    <mergeCell ref="E23:E26"/>
    <mergeCell ref="F23:F26"/>
  </mergeCells>
  <phoneticPr fontId="21" type="noConversion"/>
  <pageMargins left="0.70866141732283472" right="0.70866141732283472" top="0.74803149606299213" bottom="0.74803149606299213" header="0.31496062992125984" footer="0.31496062992125984"/>
  <pageSetup paperSize="9" scale="66" fitToHeight="0" orientation="landscape" r:id="rId1"/>
  <rowBreaks count="2" manualBreakCount="2">
    <brk id="15" max="12" man="1"/>
    <brk id="22" max="12" man="1"/>
  </rowBreaks>
  <legacyDrawing r:id="rId2"/>
  <extLst>
    <ext xmlns:x14="http://schemas.microsoft.com/office/spreadsheetml/2009/9/main" uri="{CCE6A557-97BC-4b89-ADB6-D9C93CAAB3DF}">
      <x14:dataValidations xmlns:xm="http://schemas.microsoft.com/office/excel/2006/main" xWindow="695" yWindow="536" count="8">
        <x14:dataValidation type="list" allowBlank="1" showInputMessage="1" showErrorMessage="1" errorTitle="無效的項目!" error="請從清單中選取預算來源" promptTitle="預算來源" prompt="請從清單中選取預算來源" xr:uid="{CCA0971F-63DA-4FA5-A00E-F3B225570041}">
          <x14:formula1>
            <xm:f>'D:\●1.預算1081202\預算(業務)\會計處調查彙整案\111年度會計處會辦案件\政策宣導\1110701-請查填111年度6月份政策宣導相關廣告執行情形表，於111年7月1日前擲回本處，謝謝\[附件1-111年6月份政策宣導之執行情形-國防科填復.xlsx]工作表1'!#REF!</xm:f>
          </x14:formula1>
          <xm:sqref>G8:G10</xm:sqref>
        </x14:dataValidation>
        <x14:dataValidation type="list" allowBlank="1" showInputMessage="1" showErrorMessage="1" errorTitle="無效的項目" error="請從清單中選取媒體類型" promptTitle="媒體類型" prompt="請從清單中選取媒體類型" xr:uid="{120925E9-9717-453A-A34F-B5CC9A8441FC}">
          <x14:formula1>
            <xm:f>'D:\●1.預算1081202\預算(業務)\會計處調查彙整案\111年度會計處會辦案件\政策宣導\1110701-請查填111年度6月份政策宣導相關廣告執行情形表，於111年7月1日前擲回本處，謝謝\[附件1-111年6月份政策宣導之執行情形-國防科填復.xlsx]工作表1'!#REF!</xm:f>
          </x14:formula1>
          <xm:sqref>D8:D10</xm:sqref>
        </x14:dataValidation>
        <x14:dataValidation type="list" allowBlank="1" showInputMessage="1" showErrorMessage="1" errorTitle="無效的項目" error="請從清單中選取媒體類型" promptTitle="媒體類型" prompt="請從清單中選取媒體類型" xr:uid="{54D39CD8-2EB8-4F86-9F7D-59D02A1128E0}">
          <x14:formula1>
            <xm:f>'F:\※1100603_教育部辦公室資料\To玉璇交接業務\●公務預算\●政策宣導經費每月辦理情形調查\1110621會計處調查政策宣導經費支用情形(6月)\[附件1-111年6月份政策宣導之執行情形（設計大賽）0622--1科巧雲.xlsx]工作表1'!#REF!</xm:f>
          </x14:formula1>
          <xm:sqref>D7 D5</xm:sqref>
        </x14:dataValidation>
        <x14:dataValidation type="list" allowBlank="1" showInputMessage="1" showErrorMessage="1" errorTitle="無效的項目!" error="請從清單中選取預算來源" promptTitle="預算來源" prompt="請從清單中選取預算來源" xr:uid="{2AE26D0F-A52F-45E3-B383-469C780B26CD}">
          <x14:formula1>
            <xm:f>'F:\※1100603_教育部辦公室資料\To玉璇交接業務\●公務預算\●政策宣導經費每月辦理情形調查\1110621會計處調查政策宣導經費支用情形(6月)\[附件1-111年6月份政策宣導之執行情形（設計大賽）0622--1科巧雲.xlsx]工作表1'!#REF!</xm:f>
          </x14:formula1>
          <xm:sqref>G7 G5</xm:sqref>
        </x14:dataValidation>
        <x14:dataValidation type="list" allowBlank="1" showInputMessage="1" showErrorMessage="1" errorTitle="無效的項目" error="請從清單中選取媒體類型" promptTitle="媒體類型" prompt="請從清單中選取媒體類型" xr:uid="{349ADAAD-F1FE-408B-91F0-13FF8A7FFC3E}">
          <x14:formula1>
            <xm:f>'C:\Users\ab8737\AppData\Local\Microsoft\Windows\INetCache\Content.Outlook\RQTLSUVV\[複本 附件1-111年7月份政策宣導之執行情形 - 語.xlsx]工作表1'!#REF!</xm:f>
          </x14:formula1>
          <xm:sqref>D11:D18 D6</xm:sqref>
        </x14:dataValidation>
        <x14:dataValidation type="list" allowBlank="1" showInputMessage="1" showErrorMessage="1" errorTitle="無效的項目!" error="請從清單中選取預算來源" promptTitle="預算來源" prompt="請從清單中選取預算來源" xr:uid="{DB5A6D09-4DA0-4C41-A225-AF56D084EED9}">
          <x14:formula1>
            <xm:f>'C:\Users\ab8737\AppData\Local\Microsoft\Windows\INetCache\Content.Outlook\RQTLSUVV\[複本 附件1-111年7月份政策宣導之執行情形 - 語.xlsx]工作表1'!#REF!</xm:f>
          </x14:formula1>
          <xm:sqref>G6</xm:sqref>
        </x14:dataValidation>
        <x14:dataValidation type="list" allowBlank="1" showInputMessage="1" showErrorMessage="1" errorTitle="無效的項目" error="請從清單中選取媒體類型" promptTitle="媒體類型" prompt="請從清單中選取媒體類型" xr:uid="{0E65D8A1-00B0-4930-AAC7-29BA7F55EDF2}">
          <x14:formula1>
            <xm:f>'C:\Users\AA1219\Desktop\每月宣導\[新聞小組-111年7月份政策宣導之執行情形表.xlsx]工作表1'!#REF!</xm:f>
          </x14:formula1>
          <xm:sqref>D19:D21 D23</xm:sqref>
        </x14:dataValidation>
        <x14:dataValidation type="list" allowBlank="1" showInputMessage="1" showErrorMessage="1" errorTitle="無效的項目!" error="請從清單中選取預算來源" promptTitle="預算來源" prompt="請從清單中選取預算來源" xr:uid="{94D7B706-BCDA-4A89-A9F9-6C31B329D362}">
          <x14:formula1>
            <xm:f>'H:\VITA工作站\05教育部技職司\未完成\1110725-請查填111年度7月份政策宣導相關廣告執行情形表\[珂-附件1-111年7月份政策宣導之執行情形_0728V2.xlsx]工作表1'!#REF!</xm:f>
          </x14:formula1>
          <xm:sqref>G11:G17 G23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2</vt:i4>
      </vt:variant>
    </vt:vector>
  </HeadingPairs>
  <TitlesOfParts>
    <vt:vector size="3" baseType="lpstr">
      <vt:lpstr>空白表</vt:lpstr>
      <vt:lpstr>空白表!Print_Area</vt:lpstr>
      <vt:lpstr>空白表!Print_Titles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公務預算處一般政務科柯亭劭</dc:creator>
  <cp:lastModifiedBy>王彥博</cp:lastModifiedBy>
  <cp:lastPrinted>2022-09-08T06:47:39Z</cp:lastPrinted>
  <dcterms:created xsi:type="dcterms:W3CDTF">2020-11-02T02:13:46Z</dcterms:created>
  <dcterms:modified xsi:type="dcterms:W3CDTF">2022-10-13T03:51:26Z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