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1219\Desktop\政策宣導移交瑺玲\107年度\4月份\"/>
    </mc:Choice>
  </mc:AlternateContent>
  <xr:revisionPtr revIDLastSave="0" documentId="13_ncr:1_{25905036-23BB-49A2-B614-E973A6821D52}" xr6:coauthVersionLast="36" xr6:coauthVersionMax="36" xr10:uidLastSave="{00000000-0000-0000-0000-000000000000}"/>
  <bookViews>
    <workbookView xWindow="0" yWindow="0" windowWidth="20490" windowHeight="7050" xr2:uid="{00000000-000D-0000-FFFF-FFFF00000000}"/>
  </bookViews>
  <sheets>
    <sheet name="空白" sheetId="4" r:id="rId1"/>
  </sheets>
  <definedNames>
    <definedName name="_xlnm.Print_Titles" localSheetId="0">空白!$4:$4</definedName>
  </definedNames>
  <calcPr calcId="191029"/>
</workbook>
</file>

<file path=xl/calcChain.xml><?xml version="1.0" encoding="utf-8"?>
<calcChain xmlns="http://schemas.openxmlformats.org/spreadsheetml/2006/main">
  <c r="G5" i="4" l="1"/>
</calcChain>
</file>

<file path=xl/sharedStrings.xml><?xml version="1.0" encoding="utf-8"?>
<sst xmlns="http://schemas.openxmlformats.org/spreadsheetml/2006/main" count="139" uniqueCount="116">
  <si>
    <t>金額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</si>
  <si>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</si>
  <si>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</si>
  <si>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</si>
  <si>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</si>
  <si>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合計</t>
    <phoneticPr fontId="2" type="noConversion"/>
  </si>
  <si>
    <t>單位：元</t>
    <phoneticPr fontId="2" type="noConversion"/>
  </si>
  <si>
    <t>託播對象</t>
    <phoneticPr fontId="2" type="noConversion"/>
  </si>
  <si>
    <t>工作計畫</t>
    <phoneticPr fontId="6" type="noConversion"/>
  </si>
  <si>
    <r>
      <t>經費來源屬補助經費者請填</t>
    </r>
    <r>
      <rPr>
        <u val="singleAccounting"/>
        <sz val="12"/>
        <rFont val="標楷體"/>
        <family val="4"/>
        <charset val="136"/>
      </rPr>
      <t>補助單位</t>
    </r>
    <phoneticPr fontId="2" type="noConversion"/>
  </si>
  <si>
    <t>1</t>
    <phoneticPr fontId="2" type="noConversion"/>
  </si>
  <si>
    <t>教育部107年度4月份政策宣導相關廣告執行情形表</t>
    <phoneticPr fontId="2" type="noConversion"/>
  </si>
  <si>
    <t>防災總動員暨防災校園建置績優大會師</t>
    <phoneticPr fontId="2" type="noConversion"/>
  </si>
  <si>
    <t>4/1-4/30</t>
    <phoneticPr fontId="2" type="noConversion"/>
  </si>
  <si>
    <t>3,272次</t>
    <phoneticPr fontId="2" type="noConversion"/>
  </si>
  <si>
    <t>廣播電臺-協請行政院新聞傳播處於全國廣播電臺宣傳活動訊息(公益託播)</t>
    <phoneticPr fontId="2" type="noConversion"/>
  </si>
  <si>
    <t>氣候變遷調適與防災教育及永續校園計畫</t>
    <phoneticPr fontId="2" type="noConversion"/>
  </si>
  <si>
    <t>3/15-4/14</t>
    <phoneticPr fontId="2" type="noConversion"/>
  </si>
  <si>
    <t>曝光數
205,000人次</t>
    <phoneticPr fontId="2" type="noConversion"/>
  </si>
  <si>
    <t>網路數位廣告-Facebook</t>
    <phoneticPr fontId="2" type="noConversion"/>
  </si>
  <si>
    <t>曝光數
1,000,000人次</t>
    <phoneticPr fontId="2" type="noConversion"/>
  </si>
  <si>
    <t>網路數位廣告-Google</t>
    <phoneticPr fontId="2" type="noConversion"/>
  </si>
  <si>
    <t>曝光數
500,000人次</t>
    <phoneticPr fontId="2" type="noConversion"/>
  </si>
  <si>
    <t>網路數位廣告-Yahoo</t>
    <phoneticPr fontId="2" type="noConversion"/>
  </si>
  <si>
    <t>曝光數
125,000人次</t>
    <phoneticPr fontId="2" type="noConversion"/>
  </si>
  <si>
    <t>網路數位廣告-Instagram</t>
    <phoneticPr fontId="2" type="noConversion"/>
  </si>
  <si>
    <t>3/3-4/14</t>
    <phoneticPr fontId="2" type="noConversion"/>
  </si>
  <si>
    <t>曝光數
135,457人次</t>
    <phoneticPr fontId="2" type="noConversion"/>
  </si>
  <si>
    <t>youtube-youtuber影片宣傳</t>
    <phoneticPr fontId="2" type="noConversion"/>
  </si>
  <si>
    <t>4/1-4/14</t>
    <phoneticPr fontId="2" type="noConversion"/>
  </si>
  <si>
    <t>各1則</t>
    <phoneticPr fontId="2" type="noConversion"/>
  </si>
  <si>
    <t>臺北大眾捷運股份有限公司-跑馬燈、捷運電視(youtuber影片)</t>
    <phoneticPr fontId="2" type="noConversion"/>
  </si>
  <si>
    <t>4/1-4/15</t>
  </si>
  <si>
    <t>2則，232次</t>
    <phoneticPr fontId="2" type="noConversion"/>
  </si>
  <si>
    <t>國立教育廣播電臺</t>
    <phoneticPr fontId="2" type="noConversion"/>
  </si>
  <si>
    <t>3/16-4/14</t>
    <phoneticPr fontId="2" type="noConversion"/>
  </si>
  <si>
    <t>72檔</t>
    <phoneticPr fontId="2" type="noConversion"/>
  </si>
  <si>
    <t>臺北之音hit FM聯播網</t>
    <phoneticPr fontId="2" type="noConversion"/>
  </si>
  <si>
    <t>4/1-5/30</t>
    <phoneticPr fontId="2" type="noConversion"/>
  </si>
  <si>
    <t>4頁廣告
發行量100,000份</t>
    <phoneticPr fontId="2" type="noConversion"/>
  </si>
  <si>
    <t>遠見雜誌(4月及5月號)</t>
    <phoneticPr fontId="2" type="noConversion"/>
  </si>
  <si>
    <t>教育部107年閩南語語言能力認證考試</t>
    <phoneticPr fontId="2" type="noConversion"/>
  </si>
  <si>
    <t>4月11日至4月30日</t>
    <phoneticPr fontId="2" type="noConversion"/>
  </si>
  <si>
    <t>2</t>
    <phoneticPr fontId="2" type="noConversion"/>
  </si>
  <si>
    <t>終身教育行政及督導</t>
    <phoneticPr fontId="2" type="noConversion"/>
  </si>
  <si>
    <t>3</t>
    <phoneticPr fontId="2" type="noConversion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</si>
  <si>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</si>
  <si>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</si>
  <si>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</si>
  <si>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</si>
  <si>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</si>
  <si>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</si>
  <si>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</si>
  <si>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</si>
  <si>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</si>
  <si>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</si>
  <si>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</si>
  <si>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</si>
  <si>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</si>
  <si>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</si>
  <si>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</si>
  <si>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終身教育行政及督導</t>
    <phoneticPr fontId="2" type="noConversion"/>
  </si>
  <si>
    <t>推動本土語言方案規劃競賽活動</t>
    <phoneticPr fontId="2" type="noConversion"/>
  </si>
  <si>
    <t>4月1日至4月30日</t>
    <phoneticPr fontId="2" type="noConversion"/>
  </si>
  <si>
    <t>1次</t>
    <phoneticPr fontId="2" type="noConversion"/>
  </si>
  <si>
    <t>海報1,000張（含設計）</t>
    <phoneticPr fontId="2" type="noConversion"/>
  </si>
  <si>
    <t>2則</t>
    <phoneticPr fontId="2" type="noConversion"/>
  </si>
  <si>
    <t>台文戰線及客家雜誌各ㄧ則</t>
    <phoneticPr fontId="2" type="noConversion"/>
  </si>
  <si>
    <t>不定次數</t>
    <phoneticPr fontId="2" type="noConversion"/>
  </si>
  <si>
    <t>網站宣傳</t>
    <phoneticPr fontId="2" type="noConversion"/>
  </si>
  <si>
    <t>726次</t>
  </si>
  <si>
    <t>廣播電臺-協請行政院新聞傳播處於全國廣播電台宣傳考試訊息(公益託播)</t>
  </si>
  <si>
    <t>114次</t>
  </si>
  <si>
    <t>電視廣告-協請行政院於台視、中視、華視、民視共計4家電視台撥放考試宣傳動畫(公益託播)</t>
  </si>
  <si>
    <t>139,421次</t>
  </si>
  <si>
    <t>youtube+Facebook影音分享(宣傳動畫)</t>
  </si>
  <si>
    <t>2次</t>
  </si>
  <si>
    <t>相關網路及平臺宣傳(26個教學資源相關網站、5個組織協會相關網站、12個新住民相關網站、34個facebook、ptt專頁19個台文系所網頁、79個社區大學網頁)</t>
  </si>
  <si>
    <t>107年4月13日一次性刊登</t>
  </si>
  <si>
    <t>平面媒體-刊登考試宣傳海報於聯合晚報(四分之一版；新聞一則)</t>
  </si>
  <si>
    <t>4/13~4/30(18天)</t>
  </si>
  <si>
    <t>網路關鍵字-google關鍵字及電腦手機內文廣告</t>
  </si>
  <si>
    <t>24面</t>
  </si>
  <si>
    <t>戶外平台海報刊登-台鐵車廂內海報-北(基隆新竹路段)、中(新竹彰化路段)、南(嘉義屏東路段)</t>
  </si>
  <si>
    <t>1則</t>
  </si>
  <si>
    <t>親子天下封底頁廣告-4月份刊</t>
  </si>
  <si>
    <t>2則</t>
  </si>
  <si>
    <t>1111人力銀行-進修電子報刊登</t>
  </si>
  <si>
    <t>1個月</t>
  </si>
  <si>
    <t>1111人力銀行-進修網內頁課程刊登</t>
  </si>
  <si>
    <t>5000封</t>
  </si>
  <si>
    <t>1111人力銀行-會員簡訊宣傳</t>
  </si>
  <si>
    <t>1111人力銀行-Facebook課程貼文</t>
  </si>
  <si>
    <t>手機APP廣告置入-插頁廣告</t>
  </si>
  <si>
    <t>手機APP廣告置入-原生廣告</t>
  </si>
  <si>
    <t>1</t>
    <phoneticPr fontId="2" type="noConversion"/>
  </si>
  <si>
    <t>2018國際校園美感環境教育論壇報導</t>
    <phoneticPr fontId="2" type="noConversion"/>
  </si>
  <si>
    <t>107年4月號
未來family雜誌</t>
    <phoneticPr fontId="2" type="noConversion"/>
  </si>
  <si>
    <t>遠見天下文化出版股份有限公司</t>
    <phoneticPr fontId="2" type="noConversion"/>
  </si>
  <si>
    <t>校園美感環境教育宣導招標案</t>
    <phoneticPr fontId="2" type="noConversion"/>
  </si>
  <si>
    <t>1</t>
    <phoneticPr fontId="2" type="noConversion"/>
  </si>
  <si>
    <t>新南向教育展活動</t>
    <phoneticPr fontId="2" type="noConversion"/>
  </si>
  <si>
    <t>4月30日</t>
    <phoneticPr fontId="2" type="noConversion"/>
  </si>
  <si>
    <t>平面媒體-中時</t>
    <phoneticPr fontId="2" type="noConversion"/>
  </si>
  <si>
    <t>國際及兩岸教育交流-05吸引國際學生來臺就學</t>
    <phoneticPr fontId="2" type="noConversion"/>
  </si>
  <si>
    <t>2</t>
    <phoneticPr fontId="2" type="noConversion"/>
  </si>
  <si>
    <t>4月23日-4月28日</t>
    <phoneticPr fontId="2" type="noConversion"/>
  </si>
  <si>
    <t>不定次數</t>
    <phoneticPr fontId="2" type="noConversion"/>
  </si>
  <si>
    <t>電臺-ICRT、HIT FM</t>
    <phoneticPr fontId="2" type="noConversion"/>
  </si>
  <si>
    <t>3</t>
  </si>
  <si>
    <t>4月23日起寄發各大專校院及本部相關單位張貼</t>
    <phoneticPr fontId="2" type="noConversion"/>
  </si>
  <si>
    <t>1000份</t>
    <phoneticPr fontId="2" type="noConversion"/>
  </si>
  <si>
    <t>海報</t>
    <phoneticPr fontId="2" type="noConversion"/>
  </si>
  <si>
    <t>於活動期間發放</t>
    <phoneticPr fontId="2" type="noConversion"/>
  </si>
  <si>
    <t>總共約8000份</t>
    <phoneticPr fontId="2" type="noConversion"/>
  </si>
  <si>
    <t>活動紀念品、簡介及集點卡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</si>
</sst>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_ 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9"/>
      <name val="標楷體"/>
      <family val="4"/>
      <charset val="136"/>
    </font>
    <font>
      <u val="singleAccounting"/>
      <sz val="12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176" fontId="3" fillId="4" borderId="1" xfId="2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176" fontId="3" fillId="4" borderId="1" xfId="2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41" fontId="3" fillId="5" borderId="1" xfId="2" applyNumberFormat="1" applyFont="1" applyFill="1" applyBorder="1" applyAlignment="1">
      <alignment horizontal="center" vertical="center" wrapText="1"/>
    </xf>
    <xf numFmtId="176" fontId="3" fillId="5" borderId="1" xfId="2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center" wrapText="1"/>
    </xf>
    <xf numFmtId="41" fontId="3" fillId="0" borderId="3" xfId="0" applyNumberFormat="1" applyFont="1" applyFill="1" applyBorder="1" applyAlignment="1">
      <alignment horizontal="left" vertical="center" wrapText="1"/>
    </xf>
    <xf numFmtId="0" fontId="0" fillId="0" borderId="3" xfId="0" applyBorder="1" applyAlignment="1"/>
    <xf numFmtId="41" fontId="3" fillId="0" borderId="1" xfId="0" applyNumberFormat="1" applyFont="1" applyFill="1" applyBorder="1" applyAlignment="1">
      <alignment horizontal="left" vertical="center" wrapText="1"/>
    </xf>
    <xf numFmtId="41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/>
    <xf numFmtId="0" fontId="3" fillId="0" borderId="1" xfId="0" applyFont="1" applyFill="1" applyBorder="1" applyAlignment="1">
      <alignment vertical="center" wrapText="1"/>
    </xf>
    <xf numFmtId="177" fontId="0" fillId="0" borderId="3" xfId="0" applyNumberFormat="1" applyBorder="1" applyAlignment="1">
      <alignment horizontal="right" vertical="center" wrapText="1"/>
    </xf>
    <xf numFmtId="0" fontId="3" fillId="5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4">
    <cellStyle name="一般" xfId="0" builtinId="0"/>
    <cellStyle name="一般 2" xfId="1" xr:uid="{00000000-0005-0000-0000-000001000000}"/>
    <cellStyle name="千分位" xfId="2" builtinId="3"/>
    <cellStyle name="千分位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abSelected="1" zoomScale="75" zoomScaleNormal="100" workbookViewId="0">
      <selection activeCell="G5" sqref="G5"/>
    </sheetView>
  </sheetViews>
  <sheetFormatPr defaultColWidth="8.875" defaultRowHeight="16.5" x14ac:dyDescent="0.25"/>
  <cols>
    <col min="1" max="1" width="5.625" style="5" customWidth="1"/>
    <col min="2" max="2" width="18.625" style="12" customWidth="1"/>
    <col min="3" max="3" width="16" style="12" customWidth="1"/>
    <col min="4" max="4" width="10.125" style="12" customWidth="1"/>
    <col min="5" max="5" width="23.75" style="12" customWidth="1"/>
    <col min="6" max="6" width="21.25" style="12" customWidth="1"/>
    <col min="7" max="7" width="14.875" style="12" customWidth="1"/>
    <col min="8" max="8" width="14.625" style="23" customWidth="1"/>
    <col min="9" max="9" width="12.625" style="11" customWidth="1"/>
    <col min="10" max="16384" width="8.875" style="5"/>
  </cols>
  <sheetData>
    <row r="1" spans="1:9" ht="21" customHeight="1" x14ac:dyDescent="0.25">
      <c r="A1" s="55" t="s">
        <v>11</v>
      </c>
      <c r="B1" s="55"/>
      <c r="C1" s="55"/>
      <c r="D1" s="55"/>
      <c r="E1" s="55"/>
      <c r="F1" s="55"/>
      <c r="G1" s="55"/>
      <c r="H1" s="56"/>
      <c r="I1" s="5"/>
    </row>
    <row r="2" spans="1:9" x14ac:dyDescent="0.25">
      <c r="B2" s="6"/>
      <c r="C2" s="6"/>
      <c r="D2" s="6"/>
      <c r="E2" s="6"/>
      <c r="F2" s="6"/>
      <c r="G2" s="6"/>
      <c r="H2" s="22"/>
      <c r="I2" s="7"/>
    </row>
    <row r="3" spans="1:9" ht="21" x14ac:dyDescent="0.3">
      <c r="A3" s="8"/>
      <c r="B3" s="6"/>
      <c r="C3" s="6"/>
      <c r="D3" s="6"/>
      <c r="E3" s="6"/>
      <c r="F3" s="6"/>
      <c r="G3" s="4" t="s">
        <v>6</v>
      </c>
      <c r="H3" s="22"/>
      <c r="I3" s="5"/>
    </row>
    <row r="4" spans="1:9" s="9" customFormat="1" ht="66.75" customHeight="1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7</v>
      </c>
      <c r="F4" s="13" t="s">
        <v>8</v>
      </c>
      <c r="G4" s="3" t="s">
        <v>0</v>
      </c>
      <c r="H4" s="21" t="s">
        <v>9</v>
      </c>
    </row>
    <row r="5" spans="1:9" s="10" customFormat="1" ht="42.6" customHeight="1" x14ac:dyDescent="0.25">
      <c r="A5" s="14"/>
      <c r="B5" s="15"/>
      <c r="C5" s="15"/>
      <c r="D5" s="15"/>
      <c r="E5" s="27" t="s">
        <v>5</v>
      </c>
      <c r="F5" s="16"/>
      <c r="G5" s="26">
        <f>SUM(G6:G38)</f>
        <v>1346395</v>
      </c>
      <c r="H5" s="17"/>
    </row>
    <row r="6" spans="1:9" s="10" customFormat="1" ht="50.1" customHeight="1" x14ac:dyDescent="0.25">
      <c r="A6" s="49" t="s">
        <v>10</v>
      </c>
      <c r="B6" s="49" t="s">
        <v>12</v>
      </c>
      <c r="C6" s="29" t="s">
        <v>13</v>
      </c>
      <c r="D6" s="30" t="s">
        <v>14</v>
      </c>
      <c r="E6" s="31" t="s">
        <v>15</v>
      </c>
      <c r="F6" s="49" t="s">
        <v>16</v>
      </c>
      <c r="G6" s="32">
        <v>0</v>
      </c>
      <c r="H6" s="33"/>
    </row>
    <row r="7" spans="1:9" s="10" customFormat="1" ht="50.1" customHeight="1" x14ac:dyDescent="0.25">
      <c r="A7" s="57"/>
      <c r="B7" s="57"/>
      <c r="C7" s="29" t="s">
        <v>17</v>
      </c>
      <c r="D7" s="29" t="s">
        <v>18</v>
      </c>
      <c r="E7" s="34" t="s">
        <v>19</v>
      </c>
      <c r="F7" s="50"/>
      <c r="G7" s="35">
        <v>46000</v>
      </c>
      <c r="H7" s="36"/>
    </row>
    <row r="8" spans="1:9" s="10" customFormat="1" ht="50.1" customHeight="1" x14ac:dyDescent="0.25">
      <c r="A8" s="57"/>
      <c r="B8" s="57"/>
      <c r="C8" s="19" t="s">
        <v>17</v>
      </c>
      <c r="D8" s="19" t="s">
        <v>20</v>
      </c>
      <c r="E8" s="18" t="s">
        <v>21</v>
      </c>
      <c r="F8" s="50"/>
      <c r="G8" s="37">
        <v>30000</v>
      </c>
      <c r="H8" s="24"/>
    </row>
    <row r="9" spans="1:9" s="10" customFormat="1" ht="50.1" customHeight="1" x14ac:dyDescent="0.25">
      <c r="A9" s="57"/>
      <c r="B9" s="57"/>
      <c r="C9" s="19" t="s">
        <v>17</v>
      </c>
      <c r="D9" s="19" t="s">
        <v>22</v>
      </c>
      <c r="E9" s="18" t="s">
        <v>23</v>
      </c>
      <c r="F9" s="50"/>
      <c r="G9" s="37">
        <v>27000</v>
      </c>
      <c r="H9" s="24"/>
    </row>
    <row r="10" spans="1:9" s="10" customFormat="1" ht="50.1" customHeight="1" x14ac:dyDescent="0.25">
      <c r="A10" s="57"/>
      <c r="B10" s="57"/>
      <c r="C10" s="19" t="s">
        <v>17</v>
      </c>
      <c r="D10" s="19" t="s">
        <v>24</v>
      </c>
      <c r="E10" s="18" t="s">
        <v>25</v>
      </c>
      <c r="F10" s="50"/>
      <c r="G10" s="37">
        <v>13500</v>
      </c>
      <c r="H10" s="24"/>
    </row>
    <row r="11" spans="1:9" s="10" customFormat="1" ht="50.1" customHeight="1" x14ac:dyDescent="0.25">
      <c r="A11" s="57"/>
      <c r="B11" s="57"/>
      <c r="C11" s="19" t="s">
        <v>26</v>
      </c>
      <c r="D11" s="19" t="s">
        <v>27</v>
      </c>
      <c r="E11" s="18" t="s">
        <v>28</v>
      </c>
      <c r="F11" s="50"/>
      <c r="G11" s="37">
        <v>180000</v>
      </c>
      <c r="H11" s="24"/>
    </row>
    <row r="12" spans="1:9" s="10" customFormat="1" ht="50.1" customHeight="1" x14ac:dyDescent="0.25">
      <c r="A12" s="57"/>
      <c r="B12" s="57"/>
      <c r="C12" s="19" t="s">
        <v>29</v>
      </c>
      <c r="D12" s="19" t="s">
        <v>30</v>
      </c>
      <c r="E12" s="18" t="s">
        <v>31</v>
      </c>
      <c r="F12" s="50"/>
      <c r="G12" s="38">
        <v>0</v>
      </c>
      <c r="H12" s="24"/>
    </row>
    <row r="13" spans="1:9" s="10" customFormat="1" ht="50.1" customHeight="1" x14ac:dyDescent="0.25">
      <c r="A13" s="57"/>
      <c r="B13" s="57"/>
      <c r="C13" s="19" t="s">
        <v>32</v>
      </c>
      <c r="D13" s="19" t="s">
        <v>33</v>
      </c>
      <c r="E13" s="18" t="s">
        <v>34</v>
      </c>
      <c r="F13" s="50"/>
      <c r="G13" s="38">
        <v>0</v>
      </c>
      <c r="H13" s="24"/>
    </row>
    <row r="14" spans="1:9" s="10" customFormat="1" ht="50.1" customHeight="1" x14ac:dyDescent="0.25">
      <c r="A14" s="57"/>
      <c r="B14" s="57"/>
      <c r="C14" s="19" t="s">
        <v>35</v>
      </c>
      <c r="D14" s="19" t="s">
        <v>36</v>
      </c>
      <c r="E14" s="18" t="s">
        <v>37</v>
      </c>
      <c r="F14" s="50"/>
      <c r="G14" s="37">
        <v>50000</v>
      </c>
      <c r="H14" s="24"/>
    </row>
    <row r="15" spans="1:9" s="10" customFormat="1" ht="63" customHeight="1" x14ac:dyDescent="0.25">
      <c r="A15" s="58"/>
      <c r="B15" s="58"/>
      <c r="C15" s="19" t="s">
        <v>38</v>
      </c>
      <c r="D15" s="19" t="s">
        <v>39</v>
      </c>
      <c r="E15" s="18" t="s">
        <v>40</v>
      </c>
      <c r="F15" s="51"/>
      <c r="G15" s="37">
        <v>375000</v>
      </c>
      <c r="H15" s="24"/>
    </row>
    <row r="16" spans="1:9" s="10" customFormat="1" ht="63" customHeight="1" x14ac:dyDescent="0.25">
      <c r="A16" s="20" t="s">
        <v>10</v>
      </c>
      <c r="B16" s="49" t="s">
        <v>41</v>
      </c>
      <c r="C16" s="59" t="s">
        <v>42</v>
      </c>
      <c r="D16" s="19" t="s">
        <v>70</v>
      </c>
      <c r="E16" s="18" t="s">
        <v>71</v>
      </c>
      <c r="F16" s="20" t="s">
        <v>44</v>
      </c>
      <c r="G16" s="38">
        <v>0</v>
      </c>
      <c r="H16" s="24"/>
    </row>
    <row r="17" spans="1:8" s="10" customFormat="1" ht="83.25" customHeight="1" x14ac:dyDescent="0.25">
      <c r="A17" s="20" t="s">
        <v>43</v>
      </c>
      <c r="B17" s="50"/>
      <c r="C17" s="60"/>
      <c r="D17" s="19" t="s">
        <v>72</v>
      </c>
      <c r="E17" s="18" t="s">
        <v>73</v>
      </c>
      <c r="F17" s="20" t="s">
        <v>44</v>
      </c>
      <c r="G17" s="38">
        <v>0</v>
      </c>
      <c r="H17" s="24"/>
    </row>
    <row r="18" spans="1:8" s="10" customFormat="1" ht="63" customHeight="1" x14ac:dyDescent="0.25">
      <c r="A18" s="20" t="s">
        <v>45</v>
      </c>
      <c r="B18" s="50"/>
      <c r="C18" s="60"/>
      <c r="D18" s="19" t="s">
        <v>74</v>
      </c>
      <c r="E18" s="18" t="s">
        <v>75</v>
      </c>
      <c r="F18" s="20" t="s">
        <v>61</v>
      </c>
      <c r="G18" s="28">
        <v>69969</v>
      </c>
      <c r="H18" s="24"/>
    </row>
    <row r="19" spans="1:8" s="10" customFormat="1" ht="136.5" customHeight="1" x14ac:dyDescent="0.25">
      <c r="A19" s="20" t="s">
        <v>46</v>
      </c>
      <c r="B19" s="50"/>
      <c r="C19" s="60"/>
      <c r="D19" s="19" t="s">
        <v>76</v>
      </c>
      <c r="E19" s="18" t="s">
        <v>77</v>
      </c>
      <c r="F19" s="20" t="s">
        <v>61</v>
      </c>
      <c r="G19" s="28">
        <v>5000</v>
      </c>
      <c r="H19" s="24"/>
    </row>
    <row r="20" spans="1:8" s="10" customFormat="1" ht="63" customHeight="1" x14ac:dyDescent="0.25">
      <c r="A20" s="20" t="s">
        <v>47</v>
      </c>
      <c r="B20" s="50"/>
      <c r="C20" s="60"/>
      <c r="D20" s="19" t="s">
        <v>78</v>
      </c>
      <c r="E20" s="18" t="s">
        <v>79</v>
      </c>
      <c r="F20" s="20" t="s">
        <v>61</v>
      </c>
      <c r="G20" s="28">
        <v>54000</v>
      </c>
      <c r="H20" s="39"/>
    </row>
    <row r="21" spans="1:8" s="10" customFormat="1" ht="63" customHeight="1" x14ac:dyDescent="0.25">
      <c r="A21" s="20" t="s">
        <v>48</v>
      </c>
      <c r="B21" s="50"/>
      <c r="C21" s="60"/>
      <c r="D21" s="19" t="s">
        <v>80</v>
      </c>
      <c r="E21" s="18" t="s">
        <v>81</v>
      </c>
      <c r="F21" s="20" t="s">
        <v>61</v>
      </c>
      <c r="G21" s="28">
        <v>23462</v>
      </c>
      <c r="H21" s="39"/>
    </row>
    <row r="22" spans="1:8" s="10" customFormat="1" ht="105" customHeight="1" x14ac:dyDescent="0.25">
      <c r="A22" s="20" t="s">
        <v>49</v>
      </c>
      <c r="B22" s="50"/>
      <c r="C22" s="60"/>
      <c r="D22" s="19" t="s">
        <v>82</v>
      </c>
      <c r="E22" s="18" t="s">
        <v>83</v>
      </c>
      <c r="F22" s="20" t="s">
        <v>61</v>
      </c>
      <c r="G22" s="28">
        <v>74855</v>
      </c>
      <c r="H22" s="39"/>
    </row>
    <row r="23" spans="1:8" s="10" customFormat="1" ht="63" customHeight="1" x14ac:dyDescent="0.25">
      <c r="A23" s="20" t="s">
        <v>50</v>
      </c>
      <c r="B23" s="50"/>
      <c r="C23" s="60"/>
      <c r="D23" s="19" t="s">
        <v>84</v>
      </c>
      <c r="E23" s="18" t="s">
        <v>85</v>
      </c>
      <c r="F23" s="20" t="s">
        <v>61</v>
      </c>
      <c r="G23" s="28">
        <v>86400</v>
      </c>
      <c r="H23" s="39"/>
    </row>
    <row r="24" spans="1:8" s="10" customFormat="1" ht="63" customHeight="1" x14ac:dyDescent="0.25">
      <c r="A24" s="20" t="s">
        <v>51</v>
      </c>
      <c r="B24" s="50"/>
      <c r="C24" s="60"/>
      <c r="D24" s="19" t="s">
        <v>86</v>
      </c>
      <c r="E24" s="18" t="s">
        <v>87</v>
      </c>
      <c r="F24" s="20" t="s">
        <v>61</v>
      </c>
      <c r="G24" s="52">
        <v>20000</v>
      </c>
      <c r="H24" s="39"/>
    </row>
    <row r="25" spans="1:8" s="10" customFormat="1" ht="63" customHeight="1" x14ac:dyDescent="0.25">
      <c r="A25" s="20" t="s">
        <v>52</v>
      </c>
      <c r="B25" s="50"/>
      <c r="C25" s="60"/>
      <c r="D25" s="19" t="s">
        <v>88</v>
      </c>
      <c r="E25" s="18" t="s">
        <v>89</v>
      </c>
      <c r="F25" s="20" t="s">
        <v>61</v>
      </c>
      <c r="G25" s="53"/>
      <c r="H25" s="39"/>
    </row>
    <row r="26" spans="1:8" s="10" customFormat="1" ht="63" customHeight="1" x14ac:dyDescent="0.25">
      <c r="A26" s="20" t="s">
        <v>53</v>
      </c>
      <c r="B26" s="50"/>
      <c r="C26" s="60"/>
      <c r="D26" s="19" t="s">
        <v>90</v>
      </c>
      <c r="E26" s="18" t="s">
        <v>91</v>
      </c>
      <c r="F26" s="20" t="s">
        <v>61</v>
      </c>
      <c r="G26" s="53"/>
      <c r="H26" s="39"/>
    </row>
    <row r="27" spans="1:8" s="10" customFormat="1" ht="63" customHeight="1" x14ac:dyDescent="0.25">
      <c r="A27" s="20" t="s">
        <v>54</v>
      </c>
      <c r="B27" s="50"/>
      <c r="C27" s="60"/>
      <c r="D27" s="19" t="s">
        <v>86</v>
      </c>
      <c r="E27" s="18" t="s">
        <v>92</v>
      </c>
      <c r="F27" s="20" t="s">
        <v>61</v>
      </c>
      <c r="G27" s="54"/>
      <c r="H27" s="39"/>
    </row>
    <row r="28" spans="1:8" ht="81" customHeight="1" x14ac:dyDescent="0.25">
      <c r="A28" s="20" t="s">
        <v>55</v>
      </c>
      <c r="B28" s="50"/>
      <c r="C28" s="60"/>
      <c r="D28" s="19">
        <v>99646</v>
      </c>
      <c r="E28" s="18" t="s">
        <v>93</v>
      </c>
      <c r="F28" s="20" t="s">
        <v>61</v>
      </c>
      <c r="G28" s="52">
        <v>48879</v>
      </c>
      <c r="H28" s="39"/>
    </row>
    <row r="29" spans="1:8" ht="33" customHeight="1" x14ac:dyDescent="0.25">
      <c r="A29" s="20" t="s">
        <v>56</v>
      </c>
      <c r="B29" s="50"/>
      <c r="C29" s="60"/>
      <c r="D29" s="19">
        <v>287251</v>
      </c>
      <c r="E29" s="18" t="s">
        <v>94</v>
      </c>
      <c r="F29" s="20" t="s">
        <v>61</v>
      </c>
      <c r="G29" s="53"/>
      <c r="H29" s="39"/>
    </row>
    <row r="30" spans="1:8" ht="33" customHeight="1" x14ac:dyDescent="0.25">
      <c r="A30" s="20" t="s">
        <v>57</v>
      </c>
      <c r="B30" s="51"/>
      <c r="C30" s="61"/>
      <c r="D30" s="19">
        <v>287251</v>
      </c>
      <c r="E30" s="40" t="s">
        <v>94</v>
      </c>
      <c r="F30" s="20" t="s">
        <v>61</v>
      </c>
      <c r="G30" s="54"/>
      <c r="H30" s="39"/>
    </row>
    <row r="31" spans="1:8" ht="37.5" customHeight="1" x14ac:dyDescent="0.25">
      <c r="A31" s="20" t="s">
        <v>58</v>
      </c>
      <c r="B31" s="43" t="s">
        <v>62</v>
      </c>
      <c r="C31" s="46" t="s">
        <v>63</v>
      </c>
      <c r="D31" s="19" t="s">
        <v>64</v>
      </c>
      <c r="E31" s="40" t="s">
        <v>65</v>
      </c>
      <c r="F31" s="20" t="s">
        <v>61</v>
      </c>
      <c r="G31" s="41">
        <v>37330</v>
      </c>
      <c r="H31" s="39"/>
    </row>
    <row r="32" spans="1:8" ht="33" x14ac:dyDescent="0.25">
      <c r="A32" s="20" t="s">
        <v>59</v>
      </c>
      <c r="B32" s="44"/>
      <c r="C32" s="47"/>
      <c r="D32" s="19" t="s">
        <v>66</v>
      </c>
      <c r="E32" s="40" t="s">
        <v>67</v>
      </c>
      <c r="F32" s="20" t="s">
        <v>61</v>
      </c>
      <c r="G32" s="41">
        <v>10000</v>
      </c>
      <c r="H32" s="39"/>
    </row>
    <row r="33" spans="1:8" ht="32.25" customHeight="1" x14ac:dyDescent="0.25">
      <c r="A33" s="20" t="s">
        <v>60</v>
      </c>
      <c r="B33" s="45"/>
      <c r="C33" s="48"/>
      <c r="D33" s="30" t="s">
        <v>68</v>
      </c>
      <c r="E33" s="42" t="s">
        <v>69</v>
      </c>
      <c r="F33" s="20" t="s">
        <v>61</v>
      </c>
      <c r="G33" s="41">
        <v>15000</v>
      </c>
      <c r="H33" s="25"/>
    </row>
    <row r="34" spans="1:8" ht="60" customHeight="1" x14ac:dyDescent="0.25">
      <c r="A34" s="20" t="s">
        <v>95</v>
      </c>
      <c r="B34" s="20" t="s">
        <v>96</v>
      </c>
      <c r="C34" s="18" t="s">
        <v>97</v>
      </c>
      <c r="D34" s="19">
        <v>1</v>
      </c>
      <c r="E34" s="18" t="s">
        <v>98</v>
      </c>
      <c r="F34" s="20" t="s">
        <v>99</v>
      </c>
      <c r="G34" s="28">
        <v>80000</v>
      </c>
      <c r="H34" s="25"/>
    </row>
    <row r="35" spans="1:8" ht="40.5" customHeight="1" x14ac:dyDescent="0.25">
      <c r="A35" s="20" t="s">
        <v>100</v>
      </c>
      <c r="B35" s="49" t="s">
        <v>101</v>
      </c>
      <c r="C35" s="18" t="s">
        <v>102</v>
      </c>
      <c r="D35" s="19">
        <v>1</v>
      </c>
      <c r="E35" s="18" t="s">
        <v>103</v>
      </c>
      <c r="F35" s="49" t="s">
        <v>104</v>
      </c>
      <c r="G35" s="52">
        <v>100000</v>
      </c>
      <c r="H35" s="24"/>
    </row>
    <row r="36" spans="1:8" ht="49.5" customHeight="1" x14ac:dyDescent="0.25">
      <c r="A36" s="20" t="s">
        <v>105</v>
      </c>
      <c r="B36" s="50"/>
      <c r="C36" s="18" t="s">
        <v>106</v>
      </c>
      <c r="D36" s="19" t="s">
        <v>107</v>
      </c>
      <c r="E36" s="18" t="s">
        <v>108</v>
      </c>
      <c r="F36" s="50"/>
      <c r="G36" s="53"/>
      <c r="H36" s="24"/>
    </row>
    <row r="37" spans="1:8" ht="61.5" customHeight="1" x14ac:dyDescent="0.25">
      <c r="A37" s="20" t="s">
        <v>109</v>
      </c>
      <c r="B37" s="50"/>
      <c r="C37" s="18" t="s">
        <v>110</v>
      </c>
      <c r="D37" s="19" t="s">
        <v>111</v>
      </c>
      <c r="E37" s="18" t="s">
        <v>112</v>
      </c>
      <c r="F37" s="50"/>
      <c r="G37" s="53"/>
      <c r="H37" s="24"/>
    </row>
    <row r="38" spans="1:8" ht="54" customHeight="1" x14ac:dyDescent="0.25">
      <c r="A38" s="20" t="s">
        <v>46</v>
      </c>
      <c r="B38" s="51"/>
      <c r="C38" s="18" t="s">
        <v>113</v>
      </c>
      <c r="D38" s="19" t="s">
        <v>114</v>
      </c>
      <c r="E38" s="18" t="s">
        <v>115</v>
      </c>
      <c r="F38" s="51"/>
      <c r="G38" s="54"/>
      <c r="H38" s="24"/>
    </row>
  </sheetData>
  <mergeCells count="13">
    <mergeCell ref="A1:H1"/>
    <mergeCell ref="A6:A15"/>
    <mergeCell ref="B6:B15"/>
    <mergeCell ref="F6:F15"/>
    <mergeCell ref="B16:B30"/>
    <mergeCell ref="C16:C30"/>
    <mergeCell ref="G24:G27"/>
    <mergeCell ref="G28:G30"/>
    <mergeCell ref="B31:B33"/>
    <mergeCell ref="C31:C33"/>
    <mergeCell ref="B35:B38"/>
    <mergeCell ref="F35:F38"/>
    <mergeCell ref="G35:G38"/>
  </mergeCells>
  <phoneticPr fontId="2" type="noConversion"/>
  <printOptions horizontalCentered="1"/>
  <pageMargins left="0.19685039370078741" right="0.11811023622047245" top="0.6692913385826772" bottom="0.98425196850393704" header="0.51181102362204722" footer="0.51181102362204722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空白</vt:lpstr>
      <vt:lpstr>空白!Print_Titles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林瑺玲</cp:lastModifiedBy>
  <cp:lastPrinted>2017-09-01T02:00:45Z</cp:lastPrinted>
  <dcterms:created xsi:type="dcterms:W3CDTF">2005-07-23T01:10:52Z</dcterms:created>
  <dcterms:modified xsi:type="dcterms:W3CDTF">2022-06-17T08:30:45Z</dcterms:modified>
</cp:coreProperties>
</file>