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9996\Desktop\業務\辦理電視媒體政策宣導廣告彙整\107年度\5月份\"/>
    </mc:Choice>
  </mc:AlternateContent>
  <bookViews>
    <workbookView xWindow="0" yWindow="0" windowWidth="20490" windowHeight="7050"/>
  </bookViews>
  <sheets>
    <sheet name="空白" sheetId="4" r:id="rId1"/>
  </sheets>
  <definedNames>
    <definedName name="_xlnm.Print_Titles" localSheetId="0">空白!$4:$4</definedName>
  </definedNames>
  <calcPr calcId="152511"/>
</workbook>
</file>

<file path=xl/calcChain.xml><?xml version="1.0" encoding="utf-8"?>
<calcChain xmlns="http://schemas.openxmlformats.org/spreadsheetml/2006/main">
  <c r="G5" i="4" l="1"/>
</calcChain>
</file>

<file path=xl/sharedStrings.xml><?xml version="1.0" encoding="utf-8"?>
<sst xmlns="http://schemas.openxmlformats.org/spreadsheetml/2006/main" count="60" uniqueCount="58">
  <si>
    <t>金額</t>
    <phoneticPr fontId="2" type="noConversion"/>
  </si>
  <si>
    <t>序號</t>
    <phoneticPr fontId="2" type="noConversion"/>
  </si>
  <si>
    <t>廣告主要內容</t>
    <phoneticPr fontId="2" type="noConversion"/>
  </si>
  <si>
    <t>刊登或播出時間</t>
    <phoneticPr fontId="2" type="noConversion"/>
  </si>
  <si>
    <t>次數</t>
    <phoneticPr fontId="2" type="noConversion"/>
  </si>
  <si>
    <t>合計</t>
    <phoneticPr fontId="2" type="noConversion"/>
  </si>
  <si>
    <t>承辦人</t>
    <phoneticPr fontId="2" type="noConversion"/>
  </si>
  <si>
    <t>單位主管</t>
  </si>
  <si>
    <t>(請核章)</t>
    <phoneticPr fontId="2" type="noConversion"/>
  </si>
  <si>
    <t>單位：元</t>
    <phoneticPr fontId="2" type="noConversion"/>
  </si>
  <si>
    <t>託播對象</t>
    <phoneticPr fontId="2" type="noConversion"/>
  </si>
  <si>
    <t>科長</t>
    <phoneticPr fontId="2" type="noConversion"/>
  </si>
  <si>
    <r>
      <t>註：
中央政府各機關執行立法院審查102年度中央政府總預算案所作決議之應行配合注意事項第4項略以：「各機關含附屬單位及依預算法第62條之1所定財團法人</t>
    </r>
    <r>
      <rPr>
        <b/>
        <sz val="12"/>
        <color indexed="10"/>
        <rFont val="標楷體"/>
        <family val="4"/>
        <charset val="136"/>
      </rPr>
      <t>於平面媒體、網路媒體、廣播媒體及電視媒體</t>
    </r>
    <r>
      <rPr>
        <sz val="12"/>
        <rFont val="標楷體"/>
        <family val="4"/>
        <charset val="136"/>
      </rPr>
      <t>辦理政策宣導相關之廣告，應按月於機關網站資訊公開區中單獨列示公布，並由各該主管機關按季彙整送立法院。」。</t>
    </r>
    <phoneticPr fontId="2" type="noConversion"/>
  </si>
  <si>
    <t>工作計畫</t>
    <phoneticPr fontId="7" type="noConversion"/>
  </si>
  <si>
    <r>
      <t>經費來源屬補助經費者請填</t>
    </r>
    <r>
      <rPr>
        <u val="singleAccounting"/>
        <sz val="12"/>
        <rFont val="標楷體"/>
        <family val="4"/>
        <charset val="136"/>
      </rPr>
      <t>補助單位</t>
    </r>
    <phoneticPr fontId="2" type="noConversion"/>
  </si>
  <si>
    <t>1</t>
    <phoneticPr fontId="2" type="noConversion"/>
  </si>
  <si>
    <t>4</t>
    <phoneticPr fontId="2" type="noConversion"/>
  </si>
  <si>
    <t>教育部106年度8月份政策宣導相關廣告執行情形表</t>
    <phoneticPr fontId="2" type="noConversion"/>
  </si>
  <si>
    <t>教育部107年閩南語語言能力認證考試</t>
    <phoneticPr fontId="2" type="noConversion"/>
  </si>
  <si>
    <t>5月1日至5月11日</t>
    <phoneticPr fontId="2" type="noConversion"/>
  </si>
  <si>
    <r>
      <t>廣播電臺-協請行政院新聞傳播處於全國廣播電台宣傳考試訊息</t>
    </r>
    <r>
      <rPr>
        <sz val="12"/>
        <color rgb="FFFF0000"/>
        <rFont val="標楷體"/>
        <family val="4"/>
        <charset val="136"/>
      </rPr>
      <t>(公益託播)</t>
    </r>
    <phoneticPr fontId="2" type="noConversion"/>
  </si>
  <si>
    <t>終身教育行政及督導</t>
    <phoneticPr fontId="2" type="noConversion"/>
  </si>
  <si>
    <r>
      <t>電視廣告-協請行政院於台視、中視、華視、民視共計4家電視台撥放考試宣傳動畫</t>
    </r>
    <r>
      <rPr>
        <sz val="12"/>
        <color rgb="FFFF0000"/>
        <rFont val="標楷體"/>
        <family val="4"/>
        <charset val="136"/>
      </rPr>
      <t>(公益託播)</t>
    </r>
    <phoneticPr fontId="2" type="noConversion"/>
  </si>
  <si>
    <t>12,259次</t>
    <phoneticPr fontId="2" type="noConversion"/>
  </si>
  <si>
    <t>youtube+Facebook影音分享(宣傳動畫)</t>
    <phoneticPr fontId="2" type="noConversion"/>
  </si>
  <si>
    <t>5/1~5/12(12天)</t>
    <phoneticPr fontId="2" type="noConversion"/>
  </si>
  <si>
    <t>網路關鍵字-google關鍵字及電腦手機內文廣告</t>
    <phoneticPr fontId="2" type="noConversion"/>
  </si>
  <si>
    <t>24面</t>
    <phoneticPr fontId="2" type="noConversion"/>
  </si>
  <si>
    <t>戶外平台海報刊登-台鐵車廂內海報-北(基隆新竹路段)、中(新竹彰化路段)、南(嘉義屏東路段)</t>
    <phoneticPr fontId="2" type="noConversion"/>
  </si>
  <si>
    <t>10576次</t>
    <phoneticPr fontId="2" type="noConversion"/>
  </si>
  <si>
    <t>手機APP廣告置入-插頁廣告</t>
    <phoneticPr fontId="2" type="noConversion"/>
  </si>
  <si>
    <t>29764次</t>
    <phoneticPr fontId="2" type="noConversion"/>
  </si>
  <si>
    <t>手機APP廣告置入-原生廣告</t>
    <phoneticPr fontId="2" type="noConversion"/>
  </si>
  <si>
    <t>12126次</t>
    <phoneticPr fontId="2" type="noConversion"/>
  </si>
  <si>
    <t>手機APP廣告置入-懸浮廣告</t>
    <phoneticPr fontId="2" type="noConversion"/>
  </si>
  <si>
    <t>邀請網紅小貝（Logan D. Beck）合作拍攝2支結合文化及華語文教學（大甲媽祖遶境、夜市）的推廣影片。</t>
    <phoneticPr fontId="2" type="noConversion"/>
  </si>
  <si>
    <t>107.4.18－「大甲媽祖遶境」影片
預計107.6－「夜市」影片</t>
    <phoneticPr fontId="2" type="noConversion"/>
  </si>
  <si>
    <t>影片上架後持續開放民眾點閱</t>
    <phoneticPr fontId="2" type="noConversion"/>
  </si>
  <si>
    <t>Youtube</t>
    <phoneticPr fontId="2" type="noConversion"/>
  </si>
  <si>
    <t>國際及兩岸教育交流
03 辦理國際華語文教育</t>
    <phoneticPr fontId="2" type="noConversion"/>
  </si>
  <si>
    <t>國際及兩岸教育交流
03 辦理國際華語文教育</t>
    <phoneticPr fontId="2" type="noConversion"/>
  </si>
  <si>
    <t>針對北美、東南亞地區投放臉書廣告，吸引海外人士點閱「華語文教育全球資訊網」網頁</t>
    <phoneticPr fontId="2" type="noConversion"/>
  </si>
  <si>
    <t>5月</t>
    <phoneticPr fontId="2" type="noConversion"/>
  </si>
  <si>
    <t>廣告推出後持續開放民眾點閱</t>
    <phoneticPr fontId="2" type="noConversion"/>
  </si>
  <si>
    <t>Facebook</t>
    <phoneticPr fontId="2" type="noConversion"/>
  </si>
  <si>
    <t>美感校園名家導覽(國際篇)
精選德、比、奧、日
美感校園x6</t>
    <phoneticPr fontId="2" type="noConversion"/>
  </si>
  <si>
    <t>107年5月號
未來family雜誌</t>
    <phoneticPr fontId="2" type="noConversion"/>
  </si>
  <si>
    <t>遠見天下文化出版股份有限公司</t>
    <phoneticPr fontId="2" type="noConversion"/>
  </si>
  <si>
    <t>校園美感環境教育宣導招標案</t>
    <phoneticPr fontId="2" type="noConversion"/>
  </si>
  <si>
    <t>我有我的拒毒style</t>
    <phoneticPr fontId="2" type="noConversion"/>
  </si>
  <si>
    <t>自107年4月1日起刊登至107年6月30日止</t>
    <phoneticPr fontId="2" type="noConversion"/>
  </si>
  <si>
    <t>2個月</t>
    <phoneticPr fontId="2" type="noConversion"/>
  </si>
  <si>
    <t>學生事務與特殊教育行政及督導-04校園安全維護與防制學生藥物濫用</t>
    <phoneticPr fontId="2" type="noConversion"/>
  </si>
  <si>
    <t>大專校院助學手冊</t>
    <phoneticPr fontId="2" type="noConversion"/>
  </si>
  <si>
    <t>107年5~8月</t>
    <phoneticPr fontId="2" type="noConversion"/>
  </si>
  <si>
    <t>9萬本</t>
    <phoneticPr fontId="2" type="noConversion"/>
  </si>
  <si>
    <t>學生、家長</t>
    <phoneticPr fontId="2" type="noConversion"/>
  </si>
  <si>
    <t>高雄國際航空站公益燈箱D19版位乙面廣告輸出製作費（公益託播）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</si>
</sst>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 "/>
  </numFmts>
  <fonts count="1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6"/>
      <color indexed="10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標楷體"/>
      <family val="4"/>
      <charset val="136"/>
    </font>
    <font>
      <u val="singleAccounting"/>
      <sz val="12"/>
      <name val="標楷體"/>
      <family val="4"/>
      <charset val="136"/>
    </font>
    <font>
      <sz val="12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center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3" fillId="0" borderId="0" xfId="0" applyFont="1" applyAlignment="1">
      <alignment vertical="top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top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176" fontId="3" fillId="4" borderId="1" xfId="2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/>
    <xf numFmtId="0" fontId="0" fillId="0" borderId="1" xfId="0" applyBorder="1" applyAlignment="1"/>
    <xf numFmtId="176" fontId="3" fillId="4" borderId="1" xfId="2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left" vertical="center" wrapText="1"/>
    </xf>
    <xf numFmtId="177" fontId="3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177" fontId="3" fillId="5" borderId="2" xfId="0" applyNumberFormat="1" applyFont="1" applyFill="1" applyBorder="1" applyAlignment="1">
      <alignment horizontal="right" vertical="center" wrapText="1"/>
    </xf>
    <xf numFmtId="177" fontId="3" fillId="5" borderId="3" xfId="0" applyNumberFormat="1" applyFont="1" applyFill="1" applyBorder="1" applyAlignment="1">
      <alignment horizontal="right" vertical="center" wrapText="1"/>
    </xf>
    <xf numFmtId="177" fontId="3" fillId="5" borderId="4" xfId="0" applyNumberFormat="1" applyFont="1" applyFill="1" applyBorder="1" applyAlignment="1">
      <alignment horizontal="right" vertical="center" wrapText="1"/>
    </xf>
  </cellXfs>
  <cellStyles count="4">
    <cellStyle name="一般" xfId="0" builtinId="0"/>
    <cellStyle name="一般 2" xfId="1"/>
    <cellStyle name="千分位" xfId="2" builtinId="3"/>
    <cellStyle name="千分位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topLeftCell="A16" zoomScale="75" zoomScaleNormal="100" workbookViewId="0">
      <selection activeCell="B17" sqref="B17"/>
    </sheetView>
  </sheetViews>
  <sheetFormatPr defaultColWidth="8.875" defaultRowHeight="16.5"/>
  <cols>
    <col min="1" max="1" width="5.625" style="5" customWidth="1"/>
    <col min="2" max="2" width="18.625" style="14" customWidth="1"/>
    <col min="3" max="3" width="16" style="14" customWidth="1"/>
    <col min="4" max="4" width="10.125" style="14" customWidth="1"/>
    <col min="5" max="5" width="23.75" style="14" customWidth="1"/>
    <col min="6" max="6" width="21.25" style="14" customWidth="1"/>
    <col min="7" max="7" width="14.875" style="14" customWidth="1"/>
    <col min="8" max="8" width="14.625" style="27" customWidth="1"/>
    <col min="9" max="9" width="12.625" style="13" customWidth="1"/>
    <col min="10" max="16384" width="8.875" style="5"/>
  </cols>
  <sheetData>
    <row r="1" spans="1:9" ht="21" customHeight="1">
      <c r="A1" s="37" t="s">
        <v>17</v>
      </c>
      <c r="B1" s="37"/>
      <c r="C1" s="37"/>
      <c r="D1" s="37"/>
      <c r="E1" s="37"/>
      <c r="F1" s="37"/>
      <c r="G1" s="37"/>
      <c r="H1" s="38"/>
      <c r="I1" s="5"/>
    </row>
    <row r="2" spans="1:9">
      <c r="B2" s="6"/>
      <c r="C2" s="6"/>
      <c r="D2" s="6"/>
      <c r="E2" s="6"/>
      <c r="F2" s="6"/>
      <c r="G2" s="6"/>
      <c r="H2" s="24"/>
      <c r="I2" s="7"/>
    </row>
    <row r="3" spans="1:9" ht="21">
      <c r="A3" s="8"/>
      <c r="B3" s="6"/>
      <c r="C3" s="6"/>
      <c r="D3" s="6"/>
      <c r="E3" s="6"/>
      <c r="F3" s="6"/>
      <c r="G3" s="4" t="s">
        <v>9</v>
      </c>
      <c r="H3" s="24"/>
      <c r="I3" s="5"/>
    </row>
    <row r="4" spans="1:9" s="9" customFormat="1" ht="66.75" customHeight="1">
      <c r="A4" s="1" t="s">
        <v>1</v>
      </c>
      <c r="B4" s="2" t="s">
        <v>2</v>
      </c>
      <c r="C4" s="2" t="s">
        <v>3</v>
      </c>
      <c r="D4" s="2" t="s">
        <v>4</v>
      </c>
      <c r="E4" s="2" t="s">
        <v>10</v>
      </c>
      <c r="F4" s="15" t="s">
        <v>13</v>
      </c>
      <c r="G4" s="3" t="s">
        <v>0</v>
      </c>
      <c r="H4" s="23" t="s">
        <v>14</v>
      </c>
    </row>
    <row r="5" spans="1:9" s="10" customFormat="1" ht="42.6" customHeight="1">
      <c r="A5" s="16"/>
      <c r="B5" s="17"/>
      <c r="C5" s="17"/>
      <c r="D5" s="17"/>
      <c r="E5" s="31" t="s">
        <v>5</v>
      </c>
      <c r="F5" s="18"/>
      <c r="G5" s="30">
        <f>SUM(G6:G18)</f>
        <v>1643965</v>
      </c>
      <c r="H5" s="19"/>
    </row>
    <row r="6" spans="1:9" s="10" customFormat="1" ht="58.5" customHeight="1">
      <c r="A6" s="22" t="s">
        <v>15</v>
      </c>
      <c r="B6" s="39" t="s">
        <v>18</v>
      </c>
      <c r="C6" s="42" t="s">
        <v>19</v>
      </c>
      <c r="D6" s="21">
        <v>701</v>
      </c>
      <c r="E6" s="33" t="s">
        <v>20</v>
      </c>
      <c r="F6" s="45" t="s">
        <v>21</v>
      </c>
      <c r="G6" s="32">
        <v>0</v>
      </c>
      <c r="H6" s="29"/>
    </row>
    <row r="7" spans="1:9" s="10" customFormat="1" ht="79.5" customHeight="1">
      <c r="A7" s="22">
        <v>2</v>
      </c>
      <c r="B7" s="40"/>
      <c r="C7" s="43"/>
      <c r="D7" s="21">
        <v>235</v>
      </c>
      <c r="E7" s="33" t="s">
        <v>22</v>
      </c>
      <c r="F7" s="46"/>
      <c r="G7" s="32">
        <v>0</v>
      </c>
      <c r="H7" s="29"/>
    </row>
    <row r="8" spans="1:9" s="10" customFormat="1" ht="50.1" customHeight="1">
      <c r="A8" s="22">
        <v>3</v>
      </c>
      <c r="B8" s="40"/>
      <c r="C8" s="43"/>
      <c r="D8" s="21" t="s">
        <v>23</v>
      </c>
      <c r="E8" s="33" t="s">
        <v>24</v>
      </c>
      <c r="F8" s="46"/>
      <c r="G8" s="34">
        <v>46463</v>
      </c>
      <c r="H8" s="29"/>
    </row>
    <row r="9" spans="1:9" s="10" customFormat="1" ht="50.1" customHeight="1">
      <c r="A9" s="22" t="s">
        <v>16</v>
      </c>
      <c r="B9" s="40"/>
      <c r="C9" s="43"/>
      <c r="D9" s="21" t="s">
        <v>25</v>
      </c>
      <c r="E9" s="33" t="s">
        <v>26</v>
      </c>
      <c r="F9" s="46"/>
      <c r="G9" s="34">
        <v>15641</v>
      </c>
      <c r="H9" s="29"/>
    </row>
    <row r="10" spans="1:9" s="10" customFormat="1" ht="85.5" customHeight="1">
      <c r="A10" s="22">
        <v>5</v>
      </c>
      <c r="B10" s="40"/>
      <c r="C10" s="43"/>
      <c r="D10" s="21" t="s">
        <v>27</v>
      </c>
      <c r="E10" s="33" t="s">
        <v>28</v>
      </c>
      <c r="F10" s="46"/>
      <c r="G10" s="34">
        <v>49900</v>
      </c>
      <c r="H10" s="29"/>
    </row>
    <row r="11" spans="1:9" s="10" customFormat="1" ht="50.1" customHeight="1">
      <c r="A11" s="22">
        <v>6</v>
      </c>
      <c r="B11" s="40"/>
      <c r="C11" s="43"/>
      <c r="D11" s="21" t="s">
        <v>29</v>
      </c>
      <c r="E11" s="35" t="s">
        <v>30</v>
      </c>
      <c r="F11" s="46"/>
      <c r="G11" s="48">
        <v>5431</v>
      </c>
      <c r="H11" s="29"/>
    </row>
    <row r="12" spans="1:9" s="10" customFormat="1" ht="50.1" customHeight="1">
      <c r="A12" s="22">
        <v>7</v>
      </c>
      <c r="B12" s="40"/>
      <c r="C12" s="43"/>
      <c r="D12" s="21" t="s">
        <v>31</v>
      </c>
      <c r="E12" s="35" t="s">
        <v>32</v>
      </c>
      <c r="F12" s="46"/>
      <c r="G12" s="49"/>
      <c r="H12" s="29"/>
    </row>
    <row r="13" spans="1:9" s="10" customFormat="1" ht="50.1" customHeight="1">
      <c r="A13" s="22">
        <v>8</v>
      </c>
      <c r="B13" s="41"/>
      <c r="C13" s="44"/>
      <c r="D13" s="21" t="s">
        <v>33</v>
      </c>
      <c r="E13" s="35" t="s">
        <v>34</v>
      </c>
      <c r="F13" s="47"/>
      <c r="G13" s="50"/>
      <c r="H13" s="29"/>
    </row>
    <row r="14" spans="1:9" s="10" customFormat="1" ht="50.1" customHeight="1">
      <c r="A14" s="22">
        <v>9</v>
      </c>
      <c r="B14" s="22" t="s">
        <v>35</v>
      </c>
      <c r="C14" s="20" t="s">
        <v>36</v>
      </c>
      <c r="D14" s="21" t="s">
        <v>37</v>
      </c>
      <c r="E14" s="20" t="s">
        <v>38</v>
      </c>
      <c r="F14" s="22" t="s">
        <v>40</v>
      </c>
      <c r="G14" s="32">
        <v>270000</v>
      </c>
      <c r="H14" s="29"/>
    </row>
    <row r="15" spans="1:9" s="10" customFormat="1" ht="50.1" customHeight="1">
      <c r="A15" s="22">
        <v>10</v>
      </c>
      <c r="B15" s="22" t="s">
        <v>41</v>
      </c>
      <c r="C15" s="20" t="s">
        <v>42</v>
      </c>
      <c r="D15" s="21" t="s">
        <v>43</v>
      </c>
      <c r="E15" s="20" t="s">
        <v>44</v>
      </c>
      <c r="F15" s="22" t="s">
        <v>39</v>
      </c>
      <c r="G15" s="32">
        <v>50000</v>
      </c>
      <c r="H15" s="29"/>
    </row>
    <row r="16" spans="1:9" s="10" customFormat="1" ht="50.1" customHeight="1">
      <c r="A16" s="22">
        <v>11</v>
      </c>
      <c r="B16" s="22" t="s">
        <v>45</v>
      </c>
      <c r="C16" s="20" t="s">
        <v>46</v>
      </c>
      <c r="D16" s="21">
        <v>1</v>
      </c>
      <c r="E16" s="20" t="s">
        <v>47</v>
      </c>
      <c r="F16" s="22" t="s">
        <v>48</v>
      </c>
      <c r="G16" s="32">
        <v>80000</v>
      </c>
      <c r="H16" s="29"/>
    </row>
    <row r="17" spans="1:9" s="10" customFormat="1" ht="83.25" customHeight="1">
      <c r="A17" s="22">
        <v>12</v>
      </c>
      <c r="B17" s="22" t="s">
        <v>49</v>
      </c>
      <c r="C17" s="20" t="s">
        <v>50</v>
      </c>
      <c r="D17" s="21" t="s">
        <v>51</v>
      </c>
      <c r="E17" s="20" t="s">
        <v>57</v>
      </c>
      <c r="F17" s="20" t="s">
        <v>52</v>
      </c>
      <c r="G17" s="32">
        <v>8400</v>
      </c>
      <c r="H17" s="29"/>
    </row>
    <row r="18" spans="1:9" s="10" customFormat="1" ht="65.25" customHeight="1">
      <c r="A18" s="22">
        <v>13</v>
      </c>
      <c r="B18" s="22" t="s">
        <v>53</v>
      </c>
      <c r="C18" s="20" t="s">
        <v>54</v>
      </c>
      <c r="D18" s="21" t="s">
        <v>55</v>
      </c>
      <c r="E18" s="20" t="s">
        <v>56</v>
      </c>
      <c r="F18" s="22"/>
      <c r="G18" s="32">
        <v>1118130</v>
      </c>
      <c r="H18" s="29"/>
    </row>
    <row r="19" spans="1:9" s="11" customFormat="1" hidden="1">
      <c r="A19" s="11" t="s">
        <v>6</v>
      </c>
      <c r="B19" s="12"/>
      <c r="C19" s="12" t="s">
        <v>11</v>
      </c>
      <c r="D19" s="12"/>
      <c r="F19" s="12" t="s">
        <v>7</v>
      </c>
      <c r="G19" s="12"/>
      <c r="H19" s="28"/>
      <c r="I19" s="13"/>
    </row>
    <row r="20" spans="1:9" hidden="1">
      <c r="A20" s="11" t="s">
        <v>8</v>
      </c>
      <c r="C20" s="11" t="s">
        <v>8</v>
      </c>
      <c r="F20" s="11" t="s">
        <v>8</v>
      </c>
      <c r="H20" s="28"/>
    </row>
    <row r="21" spans="1:9" hidden="1">
      <c r="H21" s="28"/>
    </row>
    <row r="22" spans="1:9" ht="81" customHeight="1">
      <c r="A22" s="36" t="s">
        <v>12</v>
      </c>
      <c r="B22" s="36"/>
      <c r="C22" s="36"/>
      <c r="D22" s="36"/>
      <c r="E22" s="36"/>
      <c r="F22" s="36"/>
      <c r="G22" s="36"/>
      <c r="H22" s="28"/>
    </row>
    <row r="23" spans="1:9">
      <c r="H23" s="28"/>
    </row>
    <row r="24" spans="1:9">
      <c r="H24" s="25"/>
    </row>
    <row r="25" spans="1:9">
      <c r="H25" s="26"/>
    </row>
  </sheetData>
  <mergeCells count="6">
    <mergeCell ref="A22:G22"/>
    <mergeCell ref="A1:H1"/>
    <mergeCell ref="B6:B13"/>
    <mergeCell ref="C6:C13"/>
    <mergeCell ref="F6:F13"/>
    <mergeCell ref="G11:G13"/>
  </mergeCells>
  <phoneticPr fontId="2" type="noConversion"/>
  <printOptions horizontalCentered="1"/>
  <pageMargins left="0.19685039370078741" right="0.11811023622047245" top="0.6692913385826772" bottom="0.98425196850393704" header="0.51181102362204722" footer="0.51181102362204722"/>
  <pageSetup paperSize="9" scale="8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空白</vt:lpstr>
      <vt:lpstr>空白!Print_Titles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moejsmpc</dc:creator>
  <cp:lastModifiedBy>秦文泰</cp:lastModifiedBy>
  <cp:lastPrinted>2017-09-01T02:00:45Z</cp:lastPrinted>
  <dcterms:created xsi:type="dcterms:W3CDTF">2005-07-23T01:10:52Z</dcterms:created>
  <dcterms:modified xsi:type="dcterms:W3CDTF">2018-06-20T05:58:22Z</dcterms:modified>
</cp:coreProperties>
</file>