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/>
  <mc:AlternateContent xmlns:mc="http://schemas.openxmlformats.org/markup-compatibility/2006">
    <mc:Choice Requires="x15">
      <x15ac:absPath xmlns:x15ac="http://schemas.microsoft.com/office/spreadsheetml/2010/11/ac" url="C:\Users\AA1219\Desktop\每月宣導\110\"/>
    </mc:Choice>
  </mc:AlternateContent>
  <xr:revisionPtr revIDLastSave="0" documentId="13_ncr:1_{249D2022-32D3-40E8-BF87-C6EFEC478400}" xr6:coauthVersionLast="36" xr6:coauthVersionMax="36" xr10:uidLastSave="{00000000-0000-0000-0000-000000000000}"/>
  <bookViews>
    <workbookView xWindow="0" yWindow="0" windowWidth="23040" windowHeight="9135" xr2:uid="{00000000-000D-0000-FFFF-FFFF00000000}"/>
  </bookViews>
  <sheets>
    <sheet name="110年7月" sheetId="2" r:id="rId1"/>
  </sheets>
  <externalReferences>
    <externalReference r:id="rId2"/>
    <externalReference r:id="rId3"/>
    <externalReference r:id="rId4"/>
  </externalReferences>
  <definedNames>
    <definedName name="_xlnm.Print_Area" localSheetId="0">'110年7月'!$A$1:$M$24</definedName>
    <definedName name="_xlnm.Print_Titles" localSheetId="0">'110年7月'!$1:$3</definedName>
  </definedNames>
  <calcPr calcId="191029"/>
</workbook>
</file>

<file path=xl/calcChain.xml><?xml version="1.0" encoding="utf-8"?>
<calcChain xmlns="http://schemas.openxmlformats.org/spreadsheetml/2006/main">
  <c r="I4" i="2" l="1"/>
</calcChain>
</file>

<file path=xl/sharedStrings.xml><?xml version="1.0" encoding="utf-8"?>
<sst xmlns="http://schemas.openxmlformats.org/spreadsheetml/2006/main" count="108" uniqueCount="71">
  <si>
    <r>
      <t>單位</t>
    </r>
    <r>
      <rPr>
        <sz val="12"/>
        <color rgb="FF000000"/>
        <rFont val="新細明體"/>
        <family val="1"/>
        <charset val="136"/>
      </rPr>
      <t>：</t>
    </r>
    <r>
      <rPr>
        <sz val="12"/>
        <color rgb="FF000000"/>
        <rFont val="標楷體"/>
        <family val="4"/>
        <charset val="136"/>
      </rPr>
      <t>元</t>
    </r>
  </si>
  <si>
    <t>機關名稱</t>
  </si>
  <si>
    <r>
      <t>宣導項目</t>
    </r>
    <r>
      <rPr>
        <b/>
        <sz val="14"/>
        <color rgb="FF000000"/>
        <rFont val="新細明體"/>
        <family val="1"/>
        <charset val="136"/>
      </rPr>
      <t>、</t>
    </r>
    <r>
      <rPr>
        <b/>
        <sz val="14"/>
        <color rgb="FF000000"/>
        <rFont val="標楷體"/>
        <family val="4"/>
        <charset val="136"/>
      </rPr>
      <t>標題及內容</t>
    </r>
  </si>
  <si>
    <t>執行金額</t>
  </si>
  <si>
    <t>受委託廠商名稱</t>
  </si>
  <si>
    <t>預期
效益</t>
  </si>
  <si>
    <t>刊登或託播對象</t>
  </si>
  <si>
    <t>3.</t>
  </si>
  <si>
    <t>4.</t>
  </si>
  <si>
    <t>5.</t>
  </si>
  <si>
    <t>6.</t>
  </si>
  <si>
    <t>小計</t>
    <phoneticPr fontId="21" type="noConversion"/>
  </si>
  <si>
    <t>教育部</t>
  </si>
  <si>
    <t>教育部</t>
    <phoneticPr fontId="21" type="noConversion"/>
  </si>
  <si>
    <t>承辦人</t>
    <phoneticPr fontId="21" type="noConversion"/>
  </si>
  <si>
    <t>科長</t>
    <phoneticPr fontId="21" type="noConversion"/>
  </si>
  <si>
    <t>單位主管</t>
  </si>
  <si>
    <t>(請核章)</t>
    <phoneticPr fontId="21" type="noConversion"/>
  </si>
  <si>
    <t>媒體類型</t>
    <phoneticPr fontId="21" type="noConversion"/>
  </si>
  <si>
    <t>平面</t>
    <phoneticPr fontId="21" type="noConversion"/>
  </si>
  <si>
    <t>網路</t>
    <phoneticPr fontId="21" type="noConversion"/>
  </si>
  <si>
    <t>預算來源</t>
    <phoneticPr fontId="21" type="noConversion"/>
  </si>
  <si>
    <t>教育部110年7月份辦理政策及業務宣導之執行情形表</t>
    <phoneticPr fontId="21" type="noConversion"/>
  </si>
  <si>
    <t>備註</t>
    <phoneticPr fontId="21" type="noConversion"/>
  </si>
  <si>
    <t>預算科目</t>
    <phoneticPr fontId="21" type="noConversion"/>
  </si>
  <si>
    <t>執行單位</t>
    <phoneticPr fontId="21" type="noConversion"/>
  </si>
  <si>
    <t>宣導期程</t>
    <phoneticPr fontId="21" type="noConversion"/>
  </si>
  <si>
    <t>技職司</t>
    <phoneticPr fontId="21" type="noConversion"/>
  </si>
  <si>
    <t>單位預算</t>
  </si>
  <si>
    <t>技術職業教育
行政及督導</t>
    <phoneticPr fontId="21" type="noConversion"/>
  </si>
  <si>
    <t>110年自學進修專科學校學力鑑定考試事項及簡章</t>
  </si>
  <si>
    <t>平面</t>
  </si>
  <si>
    <t>110.7.26-110.7.28</t>
  </si>
  <si>
    <t>技職司</t>
  </si>
  <si>
    <t>技術職業教育
行政及督導</t>
  </si>
  <si>
    <t>合歡多媒體行
銷有限公司</t>
  </si>
  <si>
    <t>聯合報、自由時
報、中國時報</t>
  </si>
  <si>
    <t xml:space="preserve">技高、技專學習歷程審查審議會議
</t>
    <phoneticPr fontId="21" type="noConversion"/>
  </si>
  <si>
    <t>110.7.31-111.12.31</t>
    <phoneticPr fontId="21" type="noConversion"/>
  </si>
  <si>
    <t>國立清華大學</t>
    <phoneticPr fontId="21" type="noConversion"/>
  </si>
  <si>
    <t>參加技高、技專學習歷程審查審議會議</t>
    <phoneticPr fontId="21" type="noConversion"/>
  </si>
  <si>
    <t>臉書</t>
    <phoneticPr fontId="21" type="noConversion"/>
  </si>
  <si>
    <t>「情緒教育」單元影片(8集)</t>
    <phoneticPr fontId="21" type="noConversion"/>
  </si>
  <si>
    <t>網路</t>
  </si>
  <si>
    <t>110.7.15-110.9.30</t>
    <phoneticPr fontId="21" type="noConversion"/>
  </si>
  <si>
    <t>終身教育司</t>
  </si>
  <si>
    <t>古稀創意股份有限公司</t>
    <phoneticPr fontId="21" type="noConversion"/>
  </si>
  <si>
    <t>透過影片宣導情緒教育，教導民眾察覺自我及他人情緒，並有效處理負向情緒帶來的影響，促進家人互動、關係和諧。</t>
    <phoneticPr fontId="21" type="noConversion"/>
  </si>
  <si>
    <t>教育部「終身學習e起來」Facebook粉絲專頁</t>
    <phoneticPr fontId="21" type="noConversion"/>
  </si>
  <si>
    <t>增進民眾對「自學進修專科學校學力鑑定考試」之瞭解</t>
    <phoneticPr fontId="21" type="noConversion"/>
  </si>
  <si>
    <t>7.</t>
  </si>
  <si>
    <t>8.</t>
  </si>
  <si>
    <t>9.</t>
  </si>
  <si>
    <t xml:space="preserve"> 108課綱及升學</t>
  </si>
  <si>
    <t>高教司</t>
    <phoneticPr fontId="21" type="noConversion"/>
  </si>
  <si>
    <t>國民及學前教育行政及督導</t>
  </si>
  <si>
    <t>技術職業教育行政及督導</t>
  </si>
  <si>
    <t>高等教育行政及督導</t>
    <phoneticPr fontId="21" type="noConversion"/>
  </si>
  <si>
    <t>凱絡媒體</t>
  </si>
  <si>
    <t>透過最多學生家長觀看的親子雜誌，運用平面實體雜誌與網路廣編，將108課綱與升學的資訊傳遞給相關的族群，讓關心108課綱的家長、學生都能更進一步了解相關資訊。</t>
  </si>
  <si>
    <t>110年5-7月</t>
  </si>
  <si>
    <t>110年5-7月</t>
    <phoneticPr fontId="21" type="noConversion"/>
  </si>
  <si>
    <t xml:space="preserve"> 108課綱及升學</t>
    <phoneticPr fontId="21" type="noConversion"/>
  </si>
  <si>
    <t>(廠商回饋)</t>
    <phoneticPr fontId="21" type="noConversion"/>
  </si>
  <si>
    <t>1.</t>
    <phoneticPr fontId="21" type="noConversion"/>
  </si>
  <si>
    <t>2.</t>
    <phoneticPr fontId="21" type="noConversion"/>
  </si>
  <si>
    <t>國教署</t>
  </si>
  <si>
    <t>教育部</t>
    <phoneticPr fontId="21" type="noConversion"/>
  </si>
  <si>
    <t>國教署</t>
    <phoneticPr fontId="21" type="noConversion"/>
  </si>
  <si>
    <t>註：中央政府各機關執行立法院審查102年度中央政府總預算案所作決議之應行配合注意事項第4項略以：「各機關含附屬單位及依預算法第62條之1所定財團法人於平面媒體、網路媒體、廣播媒體及電視媒體辦理政策宣導相關之廣告，應按月於機關網站資訊公開區中單獨列示公布，並由各該主管機關按季彙整送立法院。」</t>
  </si>
  <si>
    <r>
      <t>親子天下</t>
    </r>
    <r>
      <rPr>
        <sz val="12"/>
        <color rgb="FFFF0000"/>
        <rFont val="標楷體"/>
        <family val="4"/>
        <charset val="136"/>
      </rPr>
      <t>平面雜誌與網路廣編</t>
    </r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</si>
</sst>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24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b/>
      <sz val="18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20"/>
      <color rgb="FF00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b/>
      <sz val="14"/>
      <color rgb="FF000000"/>
      <name val="新細明體"/>
      <family val="1"/>
      <charset val="136"/>
    </font>
    <font>
      <sz val="14"/>
      <color rgb="FF000000"/>
      <name val="標楷體"/>
      <family val="4"/>
      <charset val="136"/>
    </font>
    <font>
      <sz val="14"/>
      <color rgb="FF000000"/>
      <name val="新細明體"/>
      <family val="1"/>
      <charset val="136"/>
    </font>
    <font>
      <u/>
      <sz val="12"/>
      <color rgb="FF000000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color rgb="FFFF0000"/>
      <name val="標楷體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9">
    <xf numFmtId="0" fontId="0" fillId="0" borderId="0">
      <alignment vertical="center"/>
    </xf>
    <xf numFmtId="0" fontId="2" fillId="0" borderId="0" applyNumberFormat="0" applyBorder="0" applyProtection="0">
      <alignment vertical="center"/>
    </xf>
    <xf numFmtId="0" fontId="3" fillId="2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5" fillId="6" borderId="0" applyNumberForma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8" borderId="0" applyNumberFormat="0" applyBorder="0" applyProtection="0">
      <alignment vertical="center"/>
    </xf>
    <xf numFmtId="0" fontId="12" fillId="8" borderId="1" applyNumberFormat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4" fillId="0" borderId="0" applyNumberFormat="0" applyBorder="0" applyProtection="0">
      <alignment vertical="center"/>
    </xf>
    <xf numFmtId="43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4" fillId="0" borderId="0" xfId="0" applyFont="1">
      <alignment vertical="center"/>
    </xf>
    <xf numFmtId="0" fontId="15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right" vertical="center"/>
    </xf>
    <xf numFmtId="0" fontId="14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4" fillId="0" borderId="4" xfId="0" applyFont="1" applyBorder="1">
      <alignment vertical="center"/>
    </xf>
    <xf numFmtId="0" fontId="14" fillId="0" borderId="3" xfId="0" applyFont="1" applyBorder="1">
      <alignment vertical="center"/>
    </xf>
    <xf numFmtId="49" fontId="14" fillId="0" borderId="5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vertical="center" wrapText="1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right" vertical="center"/>
    </xf>
    <xf numFmtId="0" fontId="14" fillId="0" borderId="6" xfId="0" applyFont="1" applyBorder="1">
      <alignment vertical="center"/>
    </xf>
    <xf numFmtId="49" fontId="14" fillId="0" borderId="0" xfId="0" applyNumberFormat="1" applyFont="1" applyAlignment="1">
      <alignment horizontal="right" vertical="top"/>
    </xf>
    <xf numFmtId="0" fontId="14" fillId="0" borderId="0" xfId="0" applyFont="1" applyFill="1" applyAlignment="1">
      <alignment vertical="top" wrapText="1"/>
    </xf>
    <xf numFmtId="49" fontId="20" fillId="0" borderId="0" xfId="0" applyNumberFormat="1" applyFont="1" applyAlignment="1">
      <alignment horizontal="right" vertical="top"/>
    </xf>
    <xf numFmtId="0" fontId="14" fillId="0" borderId="0" xfId="0" applyFont="1" applyBorder="1">
      <alignment vertical="center"/>
    </xf>
    <xf numFmtId="0" fontId="22" fillId="0" borderId="0" xfId="0" applyFont="1" applyAlignment="1"/>
    <xf numFmtId="0" fontId="22" fillId="0" borderId="0" xfId="0" applyFont="1" applyAlignment="1">
      <alignment vertical="top"/>
    </xf>
    <xf numFmtId="0" fontId="0" fillId="0" borderId="0" xfId="0" applyBorder="1" applyAlignment="1"/>
    <xf numFmtId="0" fontId="22" fillId="0" borderId="0" xfId="0" applyFont="1" applyAlignment="1">
      <alignment vertical="top" wrapText="1"/>
    </xf>
    <xf numFmtId="0" fontId="14" fillId="0" borderId="4" xfId="0" applyFont="1" applyBorder="1" applyAlignment="1">
      <alignment vertical="center" wrapText="1"/>
    </xf>
    <xf numFmtId="3" fontId="14" fillId="0" borderId="3" xfId="0" applyNumberFormat="1" applyFont="1" applyBorder="1">
      <alignment vertical="center"/>
    </xf>
    <xf numFmtId="0" fontId="22" fillId="0" borderId="7" xfId="0" applyFont="1" applyBorder="1" applyAlignment="1">
      <alignment vertical="center" wrapText="1"/>
    </xf>
    <xf numFmtId="176" fontId="22" fillId="0" borderId="7" xfId="18" applyNumberFormat="1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5" xfId="0" applyFont="1" applyBorder="1">
      <alignment vertical="center"/>
    </xf>
    <xf numFmtId="3" fontId="14" fillId="0" borderId="4" xfId="0" applyNumberFormat="1" applyFont="1" applyBorder="1">
      <alignment vertical="center"/>
    </xf>
    <xf numFmtId="0" fontId="14" fillId="0" borderId="7" xfId="0" applyFont="1" applyBorder="1" applyAlignment="1">
      <alignment vertical="center" wrapText="1"/>
    </xf>
    <xf numFmtId="49" fontId="14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0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top" wrapText="1"/>
    </xf>
    <xf numFmtId="0" fontId="14" fillId="0" borderId="8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4" fillId="0" borderId="8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</cellXfs>
  <cellStyles count="19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 (user)" xfId="9" xr:uid="{00000000-0005-0000-0000-000008000000}"/>
    <cellStyle name="Heading 1" xfId="10" xr:uid="{00000000-0005-0000-0000-000009000000}"/>
    <cellStyle name="Heading 2" xfId="11" xr:uid="{00000000-0005-0000-0000-00000A000000}"/>
    <cellStyle name="Hyperlink" xfId="12" xr:uid="{00000000-0005-0000-0000-00000B000000}"/>
    <cellStyle name="Neutral" xfId="13" xr:uid="{00000000-0005-0000-0000-00000C000000}"/>
    <cellStyle name="Note" xfId="14" xr:uid="{00000000-0005-0000-0000-00000D000000}"/>
    <cellStyle name="Status" xfId="15" xr:uid="{00000000-0005-0000-0000-00000E000000}"/>
    <cellStyle name="Text" xfId="16" xr:uid="{00000000-0005-0000-0000-00000F000000}"/>
    <cellStyle name="Warning" xfId="17" xr:uid="{00000000-0005-0000-0000-000010000000}"/>
    <cellStyle name="一般" xfId="0" builtinId="0" customBuiltin="1"/>
    <cellStyle name="千分位 2" xfId="18" xr:uid="{F6E2F578-BD68-4004-B2A2-0DA3654C64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VITA&#24037;&#20316;&#31449;\05&#25945;&#32946;&#37096;&#25216;&#32887;&#21496;\===0712-0723===\1100723-110&#24180;&#24230;7&#26376;&#20221;&#25919;&#31574;&#23459;&#23566;&#30456;&#38364;&#24291;&#21578;&#22519;&#34892;&#24773;&#24418;&#34920;\&#20806;&#22331;-&#35079;&#26412;_&#38468;&#20214;1-110&#24180;7&#26376;&#20221;&#25919;&#31574;&#23459;&#23566;&#20043;&#22519;&#34892;&#24773;&#2441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E/AppData/Local/Microsoft/Windows/INetCache/Content.Outlook/BI22F615/&#25945;&#32946;&#37096;110&#24180;&#21508;&#26376;&#20221;&#36774;&#29702;&#25919;&#31574;&#23459;&#23566;&#20043;&#22519;&#34892;&#24773;&#24418;&#34920;&#65288;&#26684;&#24335;-&#21496;&#20839;B&#65289;&#24609;&#38664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A1219/Desktop/&#27599;&#26376;&#23459;&#23566;/&#26032;&#32862;&#24037;&#20316;&#23567;&#32068;-110&#24180;7&#26376;&#20221;&#25919;&#31574;&#23459;&#23566;&#20043;&#22519;&#34892;&#24773;&#2441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空白表"/>
      <sheetName val="填表說明"/>
      <sheetName val="工作表1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空白表"/>
      <sheetName val="填表說明"/>
      <sheetName val="工作表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作表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234DA-BB9A-4B94-9B61-7B3003A17140}">
  <sheetPr>
    <pageSetUpPr fitToPage="1"/>
  </sheetPr>
  <dimension ref="A1:AML30"/>
  <sheetViews>
    <sheetView tabSelected="1" topLeftCell="A5" zoomScaleNormal="100" workbookViewId="0">
      <selection activeCell="L5" sqref="L5:L8"/>
    </sheetView>
  </sheetViews>
  <sheetFormatPr defaultColWidth="10" defaultRowHeight="16.5" x14ac:dyDescent="0.25"/>
  <cols>
    <col min="1" max="1" width="3.25" style="1" customWidth="1"/>
    <col min="2" max="2" width="16.25" style="1" customWidth="1"/>
    <col min="3" max="3" width="16.5" style="1" customWidth="1"/>
    <col min="4" max="4" width="13.875" style="1" customWidth="1"/>
    <col min="5" max="5" width="22.25" style="1" customWidth="1"/>
    <col min="6" max="6" width="13.125" style="1" customWidth="1"/>
    <col min="7" max="7" width="13.625" style="1" customWidth="1"/>
    <col min="8" max="8" width="14.5" style="1" customWidth="1"/>
    <col min="9" max="9" width="12.875" style="1" customWidth="1"/>
    <col min="10" max="10" width="14.375" style="1" customWidth="1"/>
    <col min="11" max="11" width="23.25" style="1" customWidth="1"/>
    <col min="12" max="12" width="16.5" style="1" customWidth="1"/>
    <col min="13" max="13" width="12.5" style="1" customWidth="1"/>
    <col min="14" max="1025" width="9.5" style="1" customWidth="1"/>
  </cols>
  <sheetData>
    <row r="1" spans="1:1025" ht="25.5" x14ac:dyDescent="0.25">
      <c r="A1" s="35" t="s">
        <v>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025" ht="23.4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4" t="s">
        <v>0</v>
      </c>
    </row>
    <row r="3" spans="1:1025" s="7" customFormat="1" ht="48" customHeight="1" x14ac:dyDescent="0.25">
      <c r="A3" s="36" t="s">
        <v>1</v>
      </c>
      <c r="B3" s="36"/>
      <c r="C3" s="5" t="s">
        <v>2</v>
      </c>
      <c r="D3" s="5" t="s">
        <v>18</v>
      </c>
      <c r="E3" s="5" t="s">
        <v>26</v>
      </c>
      <c r="F3" s="5" t="s">
        <v>25</v>
      </c>
      <c r="G3" s="5" t="s">
        <v>21</v>
      </c>
      <c r="H3" s="5" t="s">
        <v>24</v>
      </c>
      <c r="I3" s="5" t="s">
        <v>3</v>
      </c>
      <c r="J3" s="5" t="s">
        <v>4</v>
      </c>
      <c r="K3" s="5" t="s">
        <v>5</v>
      </c>
      <c r="L3" s="5" t="s">
        <v>6</v>
      </c>
      <c r="M3" s="5" t="s">
        <v>23</v>
      </c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  <c r="AMJ3" s="6"/>
      <c r="AMK3" s="6"/>
    </row>
    <row r="4" spans="1:1025" ht="23.25" customHeight="1" x14ac:dyDescent="0.25">
      <c r="A4" s="37" t="s">
        <v>11</v>
      </c>
      <c r="B4" s="37"/>
      <c r="C4" s="8"/>
      <c r="D4" s="9"/>
      <c r="E4" s="9"/>
      <c r="F4" s="9"/>
      <c r="G4" s="9"/>
      <c r="H4" s="9"/>
      <c r="I4" s="24">
        <f>SUM(I5:I13)</f>
        <v>864803</v>
      </c>
      <c r="J4" s="9"/>
      <c r="K4" s="9"/>
      <c r="L4" s="9"/>
      <c r="M4" s="9"/>
    </row>
    <row r="5" spans="1:1025" ht="149.25" customHeight="1" x14ac:dyDescent="0.25">
      <c r="A5" s="10" t="s">
        <v>64</v>
      </c>
      <c r="B5" s="8" t="s">
        <v>68</v>
      </c>
      <c r="C5" s="8" t="s">
        <v>62</v>
      </c>
      <c r="D5" s="9" t="s">
        <v>19</v>
      </c>
      <c r="E5" s="9" t="s">
        <v>61</v>
      </c>
      <c r="F5" s="9" t="s">
        <v>66</v>
      </c>
      <c r="G5" s="11" t="s">
        <v>28</v>
      </c>
      <c r="H5" s="11" t="s">
        <v>55</v>
      </c>
      <c r="I5" s="24">
        <v>150000</v>
      </c>
      <c r="J5" s="39" t="s">
        <v>58</v>
      </c>
      <c r="K5" s="42" t="s">
        <v>59</v>
      </c>
      <c r="L5" s="42" t="s">
        <v>70</v>
      </c>
      <c r="M5" s="39"/>
    </row>
    <row r="6" spans="1:1025" ht="143.25" customHeight="1" x14ac:dyDescent="0.25">
      <c r="A6" s="10" t="s">
        <v>65</v>
      </c>
      <c r="B6" s="8" t="s">
        <v>66</v>
      </c>
      <c r="C6" s="8" t="s">
        <v>53</v>
      </c>
      <c r="D6" s="9" t="s">
        <v>43</v>
      </c>
      <c r="E6" s="9" t="s">
        <v>60</v>
      </c>
      <c r="F6" s="9" t="s">
        <v>66</v>
      </c>
      <c r="G6" s="11" t="s">
        <v>28</v>
      </c>
      <c r="H6" s="11" t="s">
        <v>55</v>
      </c>
      <c r="I6" s="24">
        <v>50000</v>
      </c>
      <c r="J6" s="40"/>
      <c r="K6" s="44"/>
      <c r="L6" s="44"/>
      <c r="M6" s="40"/>
    </row>
    <row r="7" spans="1:1025" ht="144" customHeight="1" x14ac:dyDescent="0.25">
      <c r="A7" s="10" t="s">
        <v>7</v>
      </c>
      <c r="B7" s="8" t="s">
        <v>67</v>
      </c>
      <c r="C7" s="8" t="s">
        <v>53</v>
      </c>
      <c r="D7" s="9" t="s">
        <v>31</v>
      </c>
      <c r="E7" s="9" t="s">
        <v>60</v>
      </c>
      <c r="F7" s="9" t="s">
        <v>27</v>
      </c>
      <c r="G7" s="9" t="s">
        <v>28</v>
      </c>
      <c r="H7" s="27" t="s">
        <v>56</v>
      </c>
      <c r="I7" s="24">
        <v>200000</v>
      </c>
      <c r="J7" s="40"/>
      <c r="K7" s="44"/>
      <c r="L7" s="44"/>
      <c r="M7" s="40"/>
    </row>
    <row r="8" spans="1:1025" ht="141.75" customHeight="1" x14ac:dyDescent="0.25">
      <c r="A8" s="10" t="s">
        <v>8</v>
      </c>
      <c r="B8" s="8" t="s">
        <v>12</v>
      </c>
      <c r="C8" s="8" t="s">
        <v>62</v>
      </c>
      <c r="D8" s="9" t="s">
        <v>43</v>
      </c>
      <c r="E8" s="9" t="s">
        <v>60</v>
      </c>
      <c r="F8" s="9" t="s">
        <v>27</v>
      </c>
      <c r="G8" s="29" t="s">
        <v>28</v>
      </c>
      <c r="H8" s="31" t="s">
        <v>56</v>
      </c>
      <c r="I8" s="30">
        <v>100000</v>
      </c>
      <c r="J8" s="41"/>
      <c r="K8" s="43"/>
      <c r="L8" s="43"/>
      <c r="M8" s="41"/>
    </row>
    <row r="9" spans="1:1025" ht="137.25" customHeight="1" x14ac:dyDescent="0.25">
      <c r="A9" s="10" t="s">
        <v>9</v>
      </c>
      <c r="B9" s="8" t="s">
        <v>12</v>
      </c>
      <c r="C9" s="8" t="s">
        <v>53</v>
      </c>
      <c r="D9" s="9" t="s">
        <v>31</v>
      </c>
      <c r="E9" s="9" t="s">
        <v>60</v>
      </c>
      <c r="F9" s="9" t="s">
        <v>54</v>
      </c>
      <c r="G9" s="9" t="s">
        <v>28</v>
      </c>
      <c r="H9" s="28" t="s">
        <v>57</v>
      </c>
      <c r="I9" s="24">
        <v>180000</v>
      </c>
      <c r="J9" s="39" t="s">
        <v>58</v>
      </c>
      <c r="K9" s="42" t="s">
        <v>59</v>
      </c>
      <c r="L9" s="42" t="s">
        <v>70</v>
      </c>
      <c r="M9" s="39"/>
    </row>
    <row r="10" spans="1:1025" ht="137.25" customHeight="1" x14ac:dyDescent="0.25">
      <c r="A10" s="10" t="s">
        <v>10</v>
      </c>
      <c r="B10" s="8" t="s">
        <v>12</v>
      </c>
      <c r="C10" s="8" t="s">
        <v>53</v>
      </c>
      <c r="D10" s="9" t="s">
        <v>43</v>
      </c>
      <c r="E10" s="9" t="s">
        <v>60</v>
      </c>
      <c r="F10" s="9" t="s">
        <v>54</v>
      </c>
      <c r="G10" s="9" t="s">
        <v>28</v>
      </c>
      <c r="H10" s="27" t="s">
        <v>57</v>
      </c>
      <c r="I10" s="24">
        <v>75000</v>
      </c>
      <c r="J10" s="41"/>
      <c r="K10" s="43"/>
      <c r="L10" s="43"/>
      <c r="M10" s="41"/>
    </row>
    <row r="11" spans="1:1025" ht="85.5" customHeight="1" x14ac:dyDescent="0.25">
      <c r="A11" s="10" t="s">
        <v>50</v>
      </c>
      <c r="B11" s="8" t="s">
        <v>13</v>
      </c>
      <c r="C11" s="23" t="s">
        <v>30</v>
      </c>
      <c r="D11" s="11" t="s">
        <v>31</v>
      </c>
      <c r="E11" s="11" t="s">
        <v>32</v>
      </c>
      <c r="F11" s="11" t="s">
        <v>33</v>
      </c>
      <c r="G11" s="11" t="s">
        <v>28</v>
      </c>
      <c r="H11" s="11" t="s">
        <v>34</v>
      </c>
      <c r="I11" s="11">
        <v>89803</v>
      </c>
      <c r="J11" s="11" t="s">
        <v>35</v>
      </c>
      <c r="K11" s="11" t="s">
        <v>49</v>
      </c>
      <c r="L11" s="11" t="s">
        <v>36</v>
      </c>
      <c r="M11" s="11"/>
    </row>
    <row r="12" spans="1:1025" ht="78.75" customHeight="1" x14ac:dyDescent="0.25">
      <c r="A12" s="10" t="s">
        <v>51</v>
      </c>
      <c r="B12" s="8" t="s">
        <v>12</v>
      </c>
      <c r="C12" s="23" t="s">
        <v>37</v>
      </c>
      <c r="D12" s="23" t="s">
        <v>20</v>
      </c>
      <c r="E12" s="9" t="s">
        <v>38</v>
      </c>
      <c r="F12" s="9" t="s">
        <v>27</v>
      </c>
      <c r="G12" s="11" t="s">
        <v>28</v>
      </c>
      <c r="H12" s="11" t="s">
        <v>29</v>
      </c>
      <c r="I12" s="24">
        <v>20000</v>
      </c>
      <c r="J12" s="11" t="s">
        <v>39</v>
      </c>
      <c r="K12" s="11" t="s">
        <v>40</v>
      </c>
      <c r="L12" s="11" t="s">
        <v>41</v>
      </c>
      <c r="M12" s="11"/>
    </row>
    <row r="13" spans="1:1025" ht="111.75" customHeight="1" x14ac:dyDescent="0.25">
      <c r="A13" s="10" t="s">
        <v>52</v>
      </c>
      <c r="B13" s="8" t="s">
        <v>12</v>
      </c>
      <c r="C13" s="25" t="s">
        <v>42</v>
      </c>
      <c r="D13" s="25" t="s">
        <v>43</v>
      </c>
      <c r="E13" s="25" t="s">
        <v>44</v>
      </c>
      <c r="F13" s="25" t="s">
        <v>45</v>
      </c>
      <c r="G13" s="11"/>
      <c r="H13" s="25"/>
      <c r="I13" s="26">
        <v>0</v>
      </c>
      <c r="J13" s="11" t="s">
        <v>46</v>
      </c>
      <c r="K13" s="11" t="s">
        <v>47</v>
      </c>
      <c r="L13" s="11" t="s">
        <v>48</v>
      </c>
      <c r="M13" s="11" t="s">
        <v>63</v>
      </c>
    </row>
    <row r="14" spans="1:1025" ht="19.899999999999999" hidden="1" customHeight="1" x14ac:dyDescent="0.25">
      <c r="A14" s="19" t="s">
        <v>14</v>
      </c>
      <c r="B14" s="20"/>
      <c r="D14" s="20"/>
      <c r="F14" s="20" t="s">
        <v>15</v>
      </c>
      <c r="G14" s="20"/>
      <c r="H14" s="21"/>
      <c r="I14" s="14"/>
      <c r="J14" s="20" t="s">
        <v>16</v>
      </c>
      <c r="K14" s="14"/>
      <c r="L14" s="14"/>
      <c r="M14" s="14"/>
    </row>
    <row r="15" spans="1:1025" ht="19.899999999999999" hidden="1" customHeight="1" x14ac:dyDescent="0.25">
      <c r="A15" s="19" t="s">
        <v>17</v>
      </c>
      <c r="B15" s="22"/>
      <c r="D15" s="22"/>
      <c r="F15" s="19" t="s">
        <v>17</v>
      </c>
      <c r="G15" s="22"/>
      <c r="H15" s="21"/>
      <c r="I15" s="18"/>
      <c r="J15" s="19" t="s">
        <v>17</v>
      </c>
      <c r="K15" s="18"/>
      <c r="L15" s="18"/>
      <c r="M15" s="18"/>
    </row>
    <row r="16" spans="1:1025" ht="19.899999999999999" hidden="1" customHeight="1" x14ac:dyDescent="0.25">
      <c r="A16" s="19"/>
      <c r="B16" s="22"/>
      <c r="C16" s="22"/>
      <c r="D16" s="22"/>
      <c r="E16" s="22"/>
      <c r="F16" s="22"/>
      <c r="G16" s="22"/>
      <c r="H16" s="21"/>
      <c r="I16" s="18"/>
      <c r="J16" s="18"/>
      <c r="K16" s="18"/>
      <c r="L16" s="18"/>
      <c r="M16" s="18"/>
    </row>
    <row r="17" spans="1:14 1026:1026" ht="19.899999999999999" hidden="1" customHeight="1" x14ac:dyDescent="0.25">
      <c r="A17" s="12"/>
      <c r="B17" s="13"/>
      <c r="C17" s="13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4 1026:1026" ht="19.899999999999999" hidden="1" customHeight="1" x14ac:dyDescent="0.25">
      <c r="A18" s="12"/>
      <c r="B18" s="13"/>
      <c r="C18" s="13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4 1026:1026" ht="19.899999999999999" hidden="1" customHeight="1" x14ac:dyDescent="0.2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</row>
    <row r="20" spans="1:14 1026:1026" hidden="1" x14ac:dyDescent="0.2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</row>
    <row r="21" spans="1:14 1026:1026" hidden="1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</row>
    <row r="22" spans="1:14 1026:1026" x14ac:dyDescent="0.25">
      <c r="A22" s="32" t="s">
        <v>69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4 1026:1026" x14ac:dyDescent="0.2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4 1026:1026" x14ac:dyDescent="0.2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4 1026:1026" x14ac:dyDescent="0.25">
      <c r="A25" s="15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4 1026:1026" x14ac:dyDescent="0.25">
      <c r="A26" s="15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AML26" s="1"/>
    </row>
    <row r="27" spans="1:14 1026:1026" x14ac:dyDescent="0.25">
      <c r="A27" s="15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16"/>
      <c r="AML27" s="1"/>
    </row>
    <row r="28" spans="1:14 1026:1026" ht="16.149999999999999" customHeight="1" x14ac:dyDescent="0.25">
      <c r="A28" s="17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</row>
    <row r="29" spans="1:14 1026:1026" ht="16.149999999999999" customHeight="1" x14ac:dyDescent="0.25">
      <c r="A29" s="17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14 1026:1026" ht="16.149999999999999" customHeight="1" x14ac:dyDescent="0.25">
      <c r="A30" s="17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</row>
  </sheetData>
  <mergeCells count="17">
    <mergeCell ref="A1:M1"/>
    <mergeCell ref="A3:B3"/>
    <mergeCell ref="A4:B4"/>
    <mergeCell ref="A19:M21"/>
    <mergeCell ref="J5:J8"/>
    <mergeCell ref="J9:J10"/>
    <mergeCell ref="L9:L10"/>
    <mergeCell ref="K9:K10"/>
    <mergeCell ref="K5:K8"/>
    <mergeCell ref="L5:L8"/>
    <mergeCell ref="M5:M8"/>
    <mergeCell ref="M9:M10"/>
    <mergeCell ref="A22:M24"/>
    <mergeCell ref="B27:M27"/>
    <mergeCell ref="B28:M28"/>
    <mergeCell ref="B29:M29"/>
    <mergeCell ref="B30:M30"/>
  </mergeCells>
  <phoneticPr fontId="21" type="noConversion"/>
  <dataValidations count="2">
    <dataValidation type="list" allowBlank="1" showInputMessage="1" showErrorMessage="1" errorTitle="無效的項目" error="請從清單中選取媒體類型" promptTitle="媒體類型" prompt="請從清單中選取媒體類型" sqref="D11" xr:uid="{5ACAEF09-7870-4CCE-8FD3-3C9B4A9B1C2D}">
      <formula1>#REF!</formula1>
    </dataValidation>
    <dataValidation type="list" allowBlank="1" showInputMessage="1" showErrorMessage="1" errorTitle="無效的項目!" error="請從清單中選取預算來源" promptTitle="預算來源" prompt="請從清單中選取預算來源" sqref="G11" xr:uid="{7F822D30-4B54-4A28-BFE8-C015B1980635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無效的項目!" error="請從清單中選取預算來源" promptTitle="預算來源" prompt="請從清單中選取預算來源" xr:uid="{0A5E4A27-AECA-4F48-805D-526BA93F1395}">
          <x14:formula1>
            <xm:f>'H:\VITA工作站\05教育部技職司\===0712-0723===\1100723-110年度7月份政策宣導相關廣告執行情形表\[兆圻-複本_附件1-110年7月份政策宣導之執行情形.xlsx]工作表1'!#REF!</xm:f>
          </x14:formula1>
          <xm:sqref>G12</xm:sqref>
        </x14:dataValidation>
        <x14:dataValidation type="list" allowBlank="1" showInputMessage="1" showErrorMessage="1" errorTitle="無效的項目" error="請從清單中選取媒體類型" promptTitle="媒體類型" prompt="請從清單中選取媒體類型" xr:uid="{D1088CFE-6009-4A11-B935-2311CD24B5EF}">
          <x14:formula1>
            <xm:f>'C:\Users\MOE\AppData\Local\Microsoft\Windows\INetCache\Content.Outlook\BI22F615\[教育部110年各月份辦理政策宣導之執行情形表（格式-司內B）怡霈.xlsx]工作表1'!#REF!</xm:f>
          </x14:formula1>
          <xm:sqref>D13</xm:sqref>
        </x14:dataValidation>
        <x14:dataValidation type="list" allowBlank="1" showInputMessage="1" showErrorMessage="1" errorTitle="無效的項目" error="請從清單中選取媒體類型" promptTitle="媒體類型" prompt="請從清單中選取媒體類型" xr:uid="{C82A4E38-EA13-42C4-B22B-0304B3C622BC}">
          <x14:formula1>
            <xm:f>'C:\Users\AA1219\Desktop\每月宣導\[新聞工作小組-110年7月份政策宣導之執行情形.xlsx]工作表1'!#REF!</xm:f>
          </x14:formula1>
          <xm:sqref>D5:D10</xm:sqref>
        </x14:dataValidation>
        <x14:dataValidation type="list" allowBlank="1" showInputMessage="1" showErrorMessage="1" errorTitle="無效的項目!" error="請從清單中選取預算來源" promptTitle="預算來源" prompt="請從清單中選取預算來源" xr:uid="{22CFAB53-0357-436A-A516-30334D534323}">
          <x14:formula1>
            <xm:f>'C:\Users\AA1219\Desktop\每月宣導\[新聞工作小組-110年7月份政策宣導之執行情形.xlsx]工作表1'!#REF!</xm:f>
          </x14:formula1>
          <xm:sqref>G13 G5:G10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110年7月</vt:lpstr>
      <vt:lpstr>'110年7月'!Print_Area</vt:lpstr>
      <vt:lpstr>'110年7月'!Print_Titles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公務預算處一般政務科柯亭劭</dc:creator>
  <cp:lastModifiedBy>林瑺玲</cp:lastModifiedBy>
  <cp:lastPrinted>2021-08-06T06:31:48Z</cp:lastPrinted>
  <dcterms:created xsi:type="dcterms:W3CDTF">2020-11-02T02:13:46Z</dcterms:created>
  <dcterms:modified xsi:type="dcterms:W3CDTF">2022-03-22T10:07:22Z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