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C:\Users\moejsmpc\Desktop\"/>
    </mc:Choice>
  </mc:AlternateContent>
  <bookViews>
    <workbookView xWindow="0" yWindow="0" windowWidth="28800" windowHeight="12396"/>
  </bookViews>
  <sheets>
    <sheet name="10603" sheetId="1" r:id="rId1"/>
  </sheets>
  <definedNames>
    <definedName name="_xlnm._FilterDatabase" localSheetId="0" hidden="1">'10603'!$A$5:$Y$47</definedName>
    <definedName name="_xlnm.Print_Area" localSheetId="0">'10603'!$A$1:$W$46</definedName>
    <definedName name="_xlnm.Print_Titles" localSheetId="0">'10603'!$1:$5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7" i="1" l="1"/>
  <c r="G47" i="1"/>
  <c r="H47" i="1"/>
  <c r="I47" i="1"/>
  <c r="J47" i="1"/>
  <c r="K47" i="1"/>
</calcChain>
</file>

<file path=xl/sharedStrings.xml><?xml version="1.0" encoding="utf-8"?>
<sst xmlns="http://schemas.openxmlformats.org/spreadsheetml/2006/main" count="348" uniqueCount="80">
  <si>
    <r>
      <t>學產基金</t>
    </r>
    <r>
      <rPr>
        <b/>
        <sz val="12"/>
        <rFont val="Times New Roman"/>
        <family val="1"/>
      </rPr>
      <t/>
    </r>
  </si>
  <si>
    <t>補（捐）助其他政府機關或團體私人經費報告表</t>
    <phoneticPr fontId="4" type="noConversion"/>
  </si>
  <si>
    <r>
      <rPr>
        <sz val="10"/>
        <rFont val="新細明體"/>
        <family val="1"/>
        <charset val="136"/>
      </rPr>
      <t>補</t>
    </r>
    <r>
      <rPr>
        <sz val="10"/>
        <rFont val="Times New Roman"/>
        <family val="1"/>
      </rPr>
      <t xml:space="preserve"> (</t>
    </r>
    <r>
      <rPr>
        <sz val="10"/>
        <rFont val="新細明體"/>
        <family val="1"/>
        <charset val="136"/>
      </rPr>
      <t>捐</t>
    </r>
    <r>
      <rPr>
        <sz val="10"/>
        <rFont val="Times New Roman"/>
        <family val="1"/>
      </rPr>
      <t xml:space="preserve">) </t>
    </r>
    <r>
      <rPr>
        <sz val="10"/>
        <rFont val="新細明體"/>
        <family val="1"/>
        <charset val="136"/>
      </rPr>
      <t>助</t>
    </r>
    <r>
      <rPr>
        <sz val="10"/>
        <rFont val="Times New Roman"/>
        <family val="1"/>
      </rPr>
      <t xml:space="preserve"> </t>
    </r>
    <r>
      <rPr>
        <sz val="10"/>
        <rFont val="新細明體"/>
        <family val="1"/>
        <charset val="136"/>
      </rPr>
      <t>金</t>
    </r>
    <r>
      <rPr>
        <sz val="10"/>
        <rFont val="Times New Roman"/>
        <family val="1"/>
      </rPr>
      <t xml:space="preserve"> </t>
    </r>
    <r>
      <rPr>
        <sz val="10"/>
        <rFont val="新細明體"/>
        <family val="1"/>
        <charset val="136"/>
      </rPr>
      <t>額</t>
    </r>
  </si>
  <si>
    <r>
      <rPr>
        <sz val="10"/>
        <rFont val="新細明體"/>
        <family val="1"/>
        <charset val="136"/>
      </rPr>
      <t>計畫執行情形</t>
    </r>
  </si>
  <si>
    <r>
      <rPr>
        <sz val="10"/>
        <rFont val="新細明體"/>
        <family val="1"/>
        <charset val="136"/>
      </rPr>
      <t>計畫完成結餘款</t>
    </r>
  </si>
  <si>
    <r>
      <rPr>
        <sz val="10"/>
        <rFont val="新細明體"/>
        <family val="1"/>
        <charset val="136"/>
      </rPr>
      <t>備註</t>
    </r>
  </si>
  <si>
    <r>
      <rPr>
        <sz val="10"/>
        <rFont val="新細明體"/>
        <family val="1"/>
        <charset val="136"/>
      </rPr>
      <t>是</t>
    </r>
  </si>
  <si>
    <r>
      <rPr>
        <sz val="10"/>
        <rFont val="新細明體"/>
        <family val="1"/>
        <charset val="136"/>
      </rPr>
      <t>否</t>
    </r>
  </si>
  <si>
    <r>
      <rPr>
        <sz val="10"/>
        <rFont val="新細明體"/>
        <family val="1"/>
        <charset val="136"/>
      </rPr>
      <t>計畫核定金額</t>
    </r>
  </si>
  <si>
    <r>
      <rPr>
        <sz val="10"/>
        <rFont val="新細明體"/>
        <family val="1"/>
        <charset val="136"/>
      </rPr>
      <t>本年度撥付數</t>
    </r>
  </si>
  <si>
    <r>
      <rPr>
        <sz val="10"/>
        <rFont val="新細明體"/>
        <family val="1"/>
        <charset val="136"/>
      </rPr>
      <t>累計撥付數</t>
    </r>
  </si>
  <si>
    <r>
      <rPr>
        <sz val="10"/>
        <rFont val="新細明體"/>
        <family val="1"/>
        <charset val="136"/>
      </rPr>
      <t>未撥數</t>
    </r>
  </si>
  <si>
    <r>
      <rPr>
        <sz val="10"/>
        <rFont val="新細明體"/>
        <family val="1"/>
        <charset val="136"/>
      </rPr>
      <t>已完成</t>
    </r>
  </si>
  <si>
    <r>
      <rPr>
        <sz val="10"/>
        <rFont val="新細明體"/>
        <family val="1"/>
        <charset val="136"/>
      </rPr>
      <t>未完成</t>
    </r>
  </si>
  <si>
    <r>
      <rPr>
        <sz val="10"/>
        <rFont val="新細明體"/>
        <family val="1"/>
        <charset val="136"/>
      </rPr>
      <t>收回日期</t>
    </r>
  </si>
  <si>
    <r>
      <t>2.</t>
    </r>
    <r>
      <rPr>
        <b/>
        <sz val="10"/>
        <rFont val="細明體"/>
        <family val="3"/>
        <charset val="136"/>
      </rPr>
      <t>地方政府</t>
    </r>
    <phoneticPr fontId="4" type="noConversion"/>
  </si>
  <si>
    <r>
      <rPr>
        <sz val="10"/>
        <rFont val="新細明體"/>
        <family val="1"/>
        <charset val="136"/>
      </rPr>
      <t>合計</t>
    </r>
    <r>
      <rPr>
        <sz val="10"/>
        <rFont val="Times New Roman"/>
        <family val="1"/>
      </rPr>
      <t>(1)</t>
    </r>
    <phoneticPr fontId="4" type="noConversion"/>
  </si>
  <si>
    <r>
      <rPr>
        <sz val="10"/>
        <rFont val="新細明體"/>
        <family val="1"/>
        <charset val="136"/>
      </rPr>
      <t>金額</t>
    </r>
    <r>
      <rPr>
        <sz val="10"/>
        <rFont val="Times New Roman"/>
        <family val="1"/>
      </rPr>
      <t>(3)=(1)-(2)</t>
    </r>
    <phoneticPr fontId="4" type="noConversion"/>
  </si>
  <si>
    <r>
      <rPr>
        <b/>
        <sz val="10"/>
        <rFont val="細明體"/>
        <family val="3"/>
        <charset val="136"/>
      </rPr>
      <t>一、補助其他政府機關</t>
    </r>
    <phoneticPr fontId="4" type="noConversion"/>
  </si>
  <si>
    <r>
      <t>1.</t>
    </r>
    <r>
      <rPr>
        <b/>
        <sz val="10"/>
        <rFont val="細明體"/>
        <family val="3"/>
        <charset val="136"/>
      </rPr>
      <t>中央政府機關學校間</t>
    </r>
    <phoneticPr fontId="4" type="noConversion"/>
  </si>
  <si>
    <r>
      <rPr>
        <b/>
        <sz val="10"/>
        <rFont val="細明體"/>
        <family val="3"/>
        <charset val="136"/>
      </rPr>
      <t>二、捐助團體及個人</t>
    </r>
    <phoneticPr fontId="4" type="noConversion"/>
  </si>
  <si>
    <r>
      <t>3.</t>
    </r>
    <r>
      <rPr>
        <b/>
        <sz val="10"/>
        <rFont val="細明體"/>
        <family val="3"/>
        <charset val="136"/>
      </rPr>
      <t>對個人之捐助</t>
    </r>
    <phoneticPr fontId="4" type="noConversion"/>
  </si>
  <si>
    <r>
      <rPr>
        <sz val="10"/>
        <rFont val="新細明體"/>
        <family val="1"/>
        <charset val="136"/>
      </rPr>
      <t>列支科目名稱</t>
    </r>
    <phoneticPr fontId="4" type="noConversion"/>
  </si>
  <si>
    <r>
      <rPr>
        <sz val="10"/>
        <rFont val="新細明體"/>
        <family val="1"/>
        <charset val="136"/>
      </rPr>
      <t>實際支用金額</t>
    </r>
    <r>
      <rPr>
        <sz val="10"/>
        <rFont val="Times New Roman"/>
        <family val="1"/>
      </rPr>
      <t>(2)</t>
    </r>
    <phoneticPr fontId="4" type="noConversion"/>
  </si>
  <si>
    <r>
      <rPr>
        <sz val="10"/>
        <rFont val="新細明體"/>
        <family val="1"/>
        <charset val="136"/>
      </rPr>
      <t>計畫未完
成原因</t>
    </r>
    <phoneticPr fontId="4" type="noConversion"/>
  </si>
  <si>
    <r>
      <t>1.</t>
    </r>
    <r>
      <rPr>
        <b/>
        <sz val="10"/>
        <rFont val="細明體"/>
        <family val="3"/>
        <charset val="136"/>
      </rPr>
      <t>財團法人</t>
    </r>
    <phoneticPr fontId="4" type="noConversion"/>
  </si>
  <si>
    <r>
      <rPr>
        <sz val="10"/>
        <rFont val="新細明體"/>
        <family val="1"/>
        <charset val="136"/>
      </rPr>
      <t>月份</t>
    </r>
    <phoneticPr fontId="4" type="noConversion"/>
  </si>
  <si>
    <r>
      <rPr>
        <sz val="10"/>
        <rFont val="新細明體"/>
        <family val="1"/>
        <charset val="136"/>
      </rPr>
      <t>補</t>
    </r>
    <r>
      <rPr>
        <sz val="10"/>
        <rFont val="Times New Roman"/>
        <family val="1"/>
      </rPr>
      <t xml:space="preserve"> (</t>
    </r>
    <r>
      <rPr>
        <sz val="10"/>
        <rFont val="新細明體"/>
        <family val="1"/>
        <charset val="136"/>
      </rPr>
      <t>捐</t>
    </r>
    <r>
      <rPr>
        <sz val="10"/>
        <rFont val="Times New Roman"/>
        <family val="1"/>
      </rPr>
      <t xml:space="preserve">) </t>
    </r>
    <r>
      <rPr>
        <sz val="10"/>
        <rFont val="新細明體"/>
        <family val="1"/>
        <charset val="136"/>
      </rPr>
      <t>助計畫名稱</t>
    </r>
    <phoneticPr fontId="4" type="noConversion"/>
  </si>
  <si>
    <r>
      <rPr>
        <sz val="10"/>
        <rFont val="新細明體"/>
        <family val="1"/>
        <charset val="136"/>
      </rPr>
      <t>受補</t>
    </r>
    <r>
      <rPr>
        <sz val="10"/>
        <rFont val="Times New Roman"/>
        <family val="1"/>
      </rPr>
      <t xml:space="preserve"> (</t>
    </r>
    <r>
      <rPr>
        <sz val="10"/>
        <rFont val="新細明體"/>
        <family val="1"/>
        <charset val="136"/>
      </rPr>
      <t>捐</t>
    </r>
    <r>
      <rPr>
        <sz val="10"/>
        <rFont val="Times New Roman"/>
        <family val="1"/>
      </rPr>
      <t xml:space="preserve">) </t>
    </r>
    <r>
      <rPr>
        <sz val="10"/>
        <rFont val="新細明體"/>
        <family val="1"/>
        <charset val="136"/>
      </rPr>
      <t>助單位名稱</t>
    </r>
    <phoneticPr fontId="4" type="noConversion"/>
  </si>
  <si>
    <t>是否明定補助之
條件標準</t>
    <phoneticPr fontId="4" type="noConversion"/>
  </si>
  <si>
    <t>是否納入受補助
單位預算</t>
    <phoneticPr fontId="4" type="noConversion"/>
  </si>
  <si>
    <t>對補助經費是否施以
就地查核</t>
    <phoneticPr fontId="4" type="noConversion"/>
  </si>
  <si>
    <t>是否明定成果
考核方式</t>
    <phoneticPr fontId="4" type="noConversion"/>
  </si>
  <si>
    <t>V</t>
    <phoneticPr fontId="4" type="noConversion"/>
  </si>
  <si>
    <r>
      <rPr>
        <sz val="10"/>
        <rFont val="新細明體"/>
        <family val="1"/>
        <charset val="136"/>
      </rPr>
      <t>─</t>
    </r>
    <phoneticPr fontId="4" type="noConversion"/>
  </si>
  <si>
    <t>2.其他團體</t>
  </si>
  <si>
    <r>
      <rPr>
        <sz val="10"/>
        <rFont val="細明體"/>
        <family val="3"/>
        <charset val="136"/>
      </rPr>
      <t>核定支付辦理</t>
    </r>
    <r>
      <rPr>
        <sz val="10"/>
        <rFont val="Times New Roman"/>
        <family val="1"/>
      </rPr>
      <t>106</t>
    </r>
    <r>
      <rPr>
        <sz val="10"/>
        <rFont val="細明體"/>
        <family val="3"/>
        <charset val="136"/>
      </rPr>
      <t>年度第</t>
    </r>
    <r>
      <rPr>
        <sz val="10"/>
        <rFont val="Times New Roman"/>
        <family val="1"/>
      </rPr>
      <t>1</t>
    </r>
    <r>
      <rPr>
        <sz val="10"/>
        <rFont val="細明體"/>
        <family val="3"/>
        <charset val="136"/>
      </rPr>
      <t>梯次教育部學產基金補助民間團體輔導高關懷學生計畫經費</t>
    </r>
    <phoneticPr fontId="4" type="noConversion"/>
  </si>
  <si>
    <r>
      <rPr>
        <sz val="10"/>
        <color indexed="8"/>
        <rFont val="細明體"/>
        <family val="3"/>
        <charset val="136"/>
      </rPr>
      <t>會費、捐助、補助、分攤、照護、救濟與交流活動費</t>
    </r>
    <r>
      <rPr>
        <sz val="10"/>
        <color indexed="8"/>
        <rFont val="Times New Roman"/>
        <family val="1"/>
      </rPr>
      <t>-</t>
    </r>
    <r>
      <rPr>
        <sz val="10"/>
        <color indexed="8"/>
        <rFont val="細明體"/>
        <family val="3"/>
        <charset val="136"/>
      </rPr>
      <t>捐助、補助與獎助</t>
    </r>
    <r>
      <rPr>
        <sz val="10"/>
        <color indexed="8"/>
        <rFont val="Times New Roman"/>
        <family val="1"/>
      </rPr>
      <t>-</t>
    </r>
    <r>
      <rPr>
        <sz val="10"/>
        <color indexed="8"/>
        <rFont val="細明體"/>
        <family val="3"/>
        <charset val="136"/>
      </rPr>
      <t>補</t>
    </r>
    <r>
      <rPr>
        <sz val="10"/>
        <color indexed="8"/>
        <rFont val="Times New Roman"/>
        <family val="1"/>
      </rPr>
      <t>(</t>
    </r>
    <r>
      <rPr>
        <sz val="10"/>
        <color indexed="8"/>
        <rFont val="細明體"/>
        <family val="3"/>
        <charset val="136"/>
      </rPr>
      <t>協</t>
    </r>
    <r>
      <rPr>
        <sz val="10"/>
        <color indexed="8"/>
        <rFont val="Times New Roman"/>
        <family val="1"/>
      </rPr>
      <t>)</t>
    </r>
    <r>
      <rPr>
        <sz val="10"/>
        <color indexed="8"/>
        <rFont val="細明體"/>
        <family val="3"/>
        <charset val="136"/>
      </rPr>
      <t>助政府機關</t>
    </r>
    <r>
      <rPr>
        <sz val="10"/>
        <color indexed="8"/>
        <rFont val="Times New Roman"/>
        <family val="1"/>
      </rPr>
      <t>(</t>
    </r>
    <r>
      <rPr>
        <sz val="10"/>
        <color indexed="8"/>
        <rFont val="細明體"/>
        <family val="3"/>
        <charset val="136"/>
      </rPr>
      <t>構)</t>
    </r>
    <phoneticPr fontId="4" type="noConversion"/>
  </si>
  <si>
    <t>會費、捐助、補助、分攤、照護、救濟與交流活動費-捐助、補助與獎助-捐助國內團體</t>
    <phoneticPr fontId="4" type="noConversion"/>
  </si>
  <si>
    <t>會費、捐助、補助、分攤、照護、救濟與交流活動費-捐助、補助與獎助-捐助私校</t>
    <phoneticPr fontId="4" type="noConversion"/>
  </si>
  <si>
    <r>
      <rPr>
        <sz val="10"/>
        <rFont val="細明體"/>
        <family val="3"/>
        <charset val="136"/>
      </rPr>
      <t>核定支付辦理</t>
    </r>
    <r>
      <rPr>
        <sz val="10"/>
        <rFont val="Times New Roman"/>
        <family val="1"/>
      </rPr>
      <t>106</t>
    </r>
    <r>
      <rPr>
        <sz val="10"/>
        <rFont val="細明體"/>
        <family val="3"/>
        <charset val="136"/>
      </rPr>
      <t>年度第</t>
    </r>
    <r>
      <rPr>
        <sz val="10"/>
        <rFont val="Times New Roman"/>
        <family val="1"/>
      </rPr>
      <t>1</t>
    </r>
    <r>
      <rPr>
        <sz val="10"/>
        <rFont val="細明體"/>
        <family val="3"/>
        <charset val="136"/>
      </rPr>
      <t>梯次教育部學產基金補助培訓具特殊專長弱勢學生計畫</t>
    </r>
    <phoneticPr fontId="4" type="noConversion"/>
  </si>
  <si>
    <t>中華民國 106 年度</t>
    <phoneticPr fontId="4" type="noConversion"/>
  </si>
  <si>
    <t>國立臺南高級海事水產職業學校</t>
  </si>
  <si>
    <t>國立苗栗高級農工職業學校</t>
    <phoneticPr fontId="4" type="noConversion"/>
  </si>
  <si>
    <t>國立和美實驗學校</t>
    <phoneticPr fontId="4" type="noConversion"/>
  </si>
  <si>
    <t>新竹市政府</t>
    <phoneticPr fontId="4" type="noConversion"/>
  </si>
  <si>
    <t>國立臺南大學附屬啟聰學校</t>
    <phoneticPr fontId="4" type="noConversion"/>
  </si>
  <si>
    <t>國立臺灣戲曲學院</t>
    <phoneticPr fontId="4" type="noConversion"/>
  </si>
  <si>
    <t>屏東縣政府</t>
  </si>
  <si>
    <t>國立臺東高級商業職業學校</t>
  </si>
  <si>
    <t>國立花蓮高級中學</t>
    <phoneticPr fontId="4" type="noConversion"/>
  </si>
  <si>
    <t>國立臺南啟智學校</t>
  </si>
  <si>
    <t>國立花蓮高級工業職業學校</t>
    <phoneticPr fontId="4" type="noConversion"/>
  </si>
  <si>
    <t>國立北門高級農工職業學校</t>
  </si>
  <si>
    <t>南投縣政府</t>
  </si>
  <si>
    <t>財團法人台中市私立張秀菊社會福利慈善事業基金會附設奇歷兒少之家</t>
    <phoneticPr fontId="4" type="noConversion"/>
  </si>
  <si>
    <t>財團法人台中市私立張秀菊社會福利慈善事業基金會</t>
    <phoneticPr fontId="4" type="noConversion"/>
  </si>
  <si>
    <t>財團法人天主教瑪利亞方濟各傳教女修會附設私立米可之家</t>
    <phoneticPr fontId="4" type="noConversion"/>
  </si>
  <si>
    <t>社團法人台灣冒險學習發展協會</t>
  </si>
  <si>
    <t>財團法人臺南市私立噶瑪噶居蔣揚社會福利慈善事業基金會</t>
    <phoneticPr fontId="4" type="noConversion"/>
  </si>
  <si>
    <t>財團法人基督教更生團契附設桃園市私立少年之家</t>
    <phoneticPr fontId="4" type="noConversion"/>
  </si>
  <si>
    <t>社團法人中華基督教以琳關懷協會</t>
    <phoneticPr fontId="4" type="noConversion"/>
  </si>
  <si>
    <t>社團法人高雄市青少年關懷協會</t>
    <phoneticPr fontId="4" type="noConversion"/>
  </si>
  <si>
    <t>財團法人屏東縣私立基督教沐恩之家附設亞當學園</t>
    <phoneticPr fontId="4" type="noConversion"/>
  </si>
  <si>
    <t>社團法人中華民國牧愛生命協會</t>
    <phoneticPr fontId="4" type="noConversion"/>
  </si>
  <si>
    <t>社團法人台北市基督教教會聯合會</t>
    <phoneticPr fontId="4" type="noConversion"/>
  </si>
  <si>
    <t>環球學校財團法人環球科技大學</t>
    <phoneticPr fontId="4" type="noConversion"/>
  </si>
  <si>
    <t>新竹縣私立內思高級工業職業學校</t>
    <phoneticPr fontId="4" type="noConversion"/>
  </si>
  <si>
    <t>淡江大學</t>
    <phoneticPr fontId="4" type="noConversion"/>
  </si>
  <si>
    <t>上騰學校財團法人花蓮縣上騰高級工商職業學校</t>
    <phoneticPr fontId="4" type="noConversion"/>
  </si>
  <si>
    <t>財團法人台灣省嘉義縣私立萬能高級工商職業學校</t>
    <phoneticPr fontId="4" type="noConversion"/>
  </si>
  <si>
    <t>嘉義市私立宏仁女子高級中學</t>
    <phoneticPr fontId="4" type="noConversion"/>
  </si>
  <si>
    <t>財團法人朝陽科技大學</t>
    <phoneticPr fontId="4" type="noConversion"/>
  </si>
  <si>
    <r>
      <rPr>
        <sz val="10"/>
        <rFont val="細明體"/>
        <family val="3"/>
        <charset val="136"/>
      </rPr>
      <t>支付教育部學產基金急難慰問金預撥經費</t>
    </r>
    <r>
      <rPr>
        <sz val="10"/>
        <rFont val="Times New Roman"/>
        <family val="1"/>
      </rPr>
      <t>-</t>
    </r>
    <r>
      <rPr>
        <sz val="10"/>
        <rFont val="細明體"/>
        <family val="3"/>
        <charset val="136"/>
      </rPr>
      <t>第</t>
    </r>
    <r>
      <rPr>
        <sz val="10"/>
        <rFont val="Times New Roman"/>
        <family val="1"/>
      </rPr>
      <t>51</t>
    </r>
    <r>
      <rPr>
        <sz val="10"/>
        <rFont val="細明體"/>
        <family val="3"/>
        <charset val="136"/>
      </rPr>
      <t>次預撥</t>
    </r>
    <phoneticPr fontId="4" type="noConversion"/>
  </si>
  <si>
    <t>澎湖縣政府</t>
    <phoneticPr fontId="4" type="noConversion"/>
  </si>
  <si>
    <t>支付辦理專案支應106年2月13日國道遊覽車意外傷亡事件致贈罹難學生家屬之急難慰問金</t>
    <phoneticPr fontId="4" type="noConversion"/>
  </si>
  <si>
    <t>財團法人高雄市私立慈暉關懷學園</t>
    <phoneticPr fontId="4" type="noConversion"/>
  </si>
  <si>
    <t>會費、捐助、補助、分攤、照護、救濟與交流活動費-補貼(償)、獎勵、慰問、照護與救濟-慰問、照護及濟助金</t>
  </si>
  <si>
    <t>呂怡臻、戴佑珊</t>
    <phoneticPr fontId="4" type="noConversion"/>
  </si>
  <si>
    <t>呂O臻、戴O珊</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</si>
</sst>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0_);[Red]\(#,##0\)"/>
    <numFmt numFmtId="177" formatCode="0_);[Red]\(0\)"/>
    <numFmt numFmtId="178" formatCode="_-* #,##0_-;\-* #,##0_-;_-* &quot;-&quot;??_-;_-@_-"/>
  </numFmts>
  <fonts count="13" x14ac:knownFonts="1">
    <font>
      <sz val="12"/>
      <name val="新細明體"/>
      <family val="1"/>
      <charset val="136"/>
    </font>
    <font>
      <sz val="12"/>
      <name val="新細明體"/>
      <family val="1"/>
      <charset val="136"/>
    </font>
    <font>
      <b/>
      <sz val="12"/>
      <name val="標楷體"/>
      <family val="4"/>
      <charset val="136"/>
    </font>
    <font>
      <b/>
      <sz val="12"/>
      <name val="Times New Roman"/>
      <family val="1"/>
    </font>
    <font>
      <sz val="9"/>
      <name val="新細明體"/>
      <family val="1"/>
      <charset val="136"/>
    </font>
    <font>
      <sz val="10"/>
      <name val="新細明體"/>
      <family val="1"/>
      <charset val="136"/>
    </font>
    <font>
      <b/>
      <u/>
      <sz val="12"/>
      <name val="標楷體"/>
      <family val="4"/>
      <charset val="136"/>
    </font>
    <font>
      <sz val="10"/>
      <name val="Times New Roman"/>
      <family val="1"/>
    </font>
    <font>
      <b/>
      <sz val="10"/>
      <name val="細明體"/>
      <family val="3"/>
      <charset val="136"/>
    </font>
    <font>
      <sz val="10"/>
      <color indexed="8"/>
      <name val="Times New Roman"/>
      <family val="1"/>
    </font>
    <font>
      <b/>
      <sz val="10"/>
      <name val="Times New Roman"/>
      <family val="1"/>
    </font>
    <font>
      <sz val="10"/>
      <name val="細明體"/>
      <family val="3"/>
      <charset val="136"/>
    </font>
    <font>
      <sz val="10"/>
      <color indexed="8"/>
      <name val="細明體"/>
      <family val="3"/>
      <charset val="136"/>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0" tint="-0.14999847407452621"/>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s>
  <cellStyleXfs count="5">
    <xf numFmtId="0" fontId="0"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cellStyleXfs>
  <cellXfs count="83">
    <xf numFmtId="0" fontId="0" fillId="0" borderId="0" xfId="0">
      <alignment vertical="center"/>
    </xf>
    <xf numFmtId="0" fontId="5" fillId="0" borderId="0" xfId="0" applyFont="1">
      <alignment vertical="center"/>
    </xf>
    <xf numFmtId="176" fontId="7" fillId="2" borderId="6" xfId="0" applyNumberFormat="1"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3" xfId="0" applyFont="1" applyFill="1" applyBorder="1" applyAlignment="1">
      <alignment horizontal="center" vertical="center" wrapText="1"/>
    </xf>
    <xf numFmtId="176" fontId="7" fillId="3" borderId="6" xfId="0" applyNumberFormat="1" applyFont="1" applyFill="1" applyBorder="1" applyAlignment="1">
      <alignment horizontal="right" vertical="center" wrapText="1"/>
    </xf>
    <xf numFmtId="177" fontId="7" fillId="3" borderId="3" xfId="0" applyNumberFormat="1" applyFont="1" applyFill="1" applyBorder="1" applyAlignment="1">
      <alignment vertical="center" wrapText="1"/>
    </xf>
    <xf numFmtId="0" fontId="7" fillId="3" borderId="7" xfId="0" applyFont="1" applyFill="1" applyBorder="1" applyAlignment="1">
      <alignment horizontal="center" vertical="center" wrapText="1"/>
    </xf>
    <xf numFmtId="0" fontId="7" fillId="2" borderId="6" xfId="0" applyFont="1" applyFill="1" applyBorder="1" applyAlignment="1">
      <alignment vertical="center" wrapText="1"/>
    </xf>
    <xf numFmtId="0" fontId="7" fillId="2" borderId="6" xfId="0" applyFont="1" applyFill="1" applyBorder="1">
      <alignment vertical="center"/>
    </xf>
    <xf numFmtId="176" fontId="7" fillId="2" borderId="6" xfId="0" applyNumberFormat="1" applyFont="1" applyFill="1" applyBorder="1" applyAlignment="1">
      <alignment horizontal="right" vertical="center" wrapText="1"/>
    </xf>
    <xf numFmtId="0" fontId="7" fillId="3" borderId="6" xfId="0" applyFont="1" applyFill="1" applyBorder="1" applyAlignment="1">
      <alignment vertical="center" wrapText="1"/>
    </xf>
    <xf numFmtId="176" fontId="7" fillId="3" borderId="6" xfId="0" applyNumberFormat="1" applyFont="1" applyFill="1" applyBorder="1" applyAlignment="1">
      <alignment vertical="center" wrapText="1"/>
    </xf>
    <xf numFmtId="0" fontId="7" fillId="3" borderId="6" xfId="0" applyFont="1" applyFill="1" applyBorder="1" applyAlignment="1">
      <alignment horizontal="center" vertical="center"/>
    </xf>
    <xf numFmtId="177" fontId="7" fillId="3" borderId="6" xfId="0" applyNumberFormat="1" applyFont="1" applyFill="1" applyBorder="1" applyAlignment="1">
      <alignment vertical="center" wrapText="1"/>
    </xf>
    <xf numFmtId="0" fontId="9" fillId="3" borderId="6" xfId="0" applyFont="1" applyFill="1" applyBorder="1" applyAlignment="1">
      <alignment vertical="top" wrapText="1"/>
    </xf>
    <xf numFmtId="0" fontId="7" fillId="3" borderId="6" xfId="0" applyFont="1" applyFill="1" applyBorder="1">
      <alignment vertical="center"/>
    </xf>
    <xf numFmtId="178" fontId="7" fillId="3" borderId="6" xfId="1" applyNumberFormat="1" applyFont="1" applyFill="1" applyBorder="1" applyAlignment="1">
      <alignment horizontal="center" vertical="center"/>
    </xf>
    <xf numFmtId="177" fontId="7" fillId="3" borderId="6" xfId="0" applyNumberFormat="1" applyFont="1" applyFill="1" applyBorder="1">
      <alignment vertical="center"/>
    </xf>
    <xf numFmtId="0" fontId="7" fillId="2" borderId="0" xfId="0" applyFont="1" applyFill="1" applyAlignment="1">
      <alignment vertical="center" wrapText="1"/>
    </xf>
    <xf numFmtId="0" fontId="7" fillId="2" borderId="0" xfId="0" applyFont="1" applyFill="1" applyAlignment="1">
      <alignment horizontal="center" vertical="center" wrapText="1"/>
    </xf>
    <xf numFmtId="176" fontId="7" fillId="2" borderId="0" xfId="0" applyNumberFormat="1" applyFont="1" applyFill="1" applyAlignment="1">
      <alignment horizontal="right" vertical="center" wrapText="1"/>
    </xf>
    <xf numFmtId="177" fontId="7" fillId="2" borderId="0" xfId="0" applyNumberFormat="1" applyFont="1" applyFill="1" applyAlignment="1">
      <alignment vertical="center" wrapText="1"/>
    </xf>
    <xf numFmtId="177" fontId="7" fillId="2" borderId="3" xfId="0" applyNumberFormat="1" applyFont="1" applyFill="1" applyBorder="1" applyAlignment="1">
      <alignment horizontal="center" vertical="center" wrapText="1"/>
    </xf>
    <xf numFmtId="0" fontId="7" fillId="0" borderId="0" xfId="0" applyFont="1" applyAlignment="1">
      <alignment horizontal="center" vertical="center"/>
    </xf>
    <xf numFmtId="176" fontId="7" fillId="2" borderId="6" xfId="0" applyNumberFormat="1" applyFont="1" applyFill="1" applyBorder="1" applyAlignment="1">
      <alignment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1" fillId="0" borderId="0" xfId="0" applyFont="1" applyAlignment="1">
      <alignment horizontal="center" vertical="center"/>
    </xf>
    <xf numFmtId="177" fontId="7" fillId="2" borderId="6" xfId="0" applyNumberFormat="1" applyFont="1" applyFill="1" applyBorder="1" applyAlignment="1">
      <alignment horizontal="right" vertical="center"/>
    </xf>
    <xf numFmtId="0" fontId="7" fillId="2" borderId="0" xfId="0" applyFont="1" applyFill="1" applyAlignment="1">
      <alignment vertical="center"/>
    </xf>
    <xf numFmtId="0" fontId="7" fillId="4" borderId="6" xfId="0" applyFont="1" applyFill="1" applyBorder="1" applyAlignment="1">
      <alignment horizontal="center" vertical="center"/>
    </xf>
    <xf numFmtId="0" fontId="7" fillId="2" borderId="0" xfId="0" applyFont="1" applyFill="1" applyBorder="1" applyAlignment="1">
      <alignment horizontal="center" vertical="center" wrapText="1"/>
    </xf>
    <xf numFmtId="0" fontId="7" fillId="2" borderId="0" xfId="0" applyFont="1" applyFill="1" applyBorder="1" applyAlignment="1">
      <alignment vertical="center" wrapText="1"/>
    </xf>
    <xf numFmtId="0" fontId="5" fillId="0" borderId="0" xfId="0" applyFont="1" applyBorder="1">
      <alignment vertical="center"/>
    </xf>
    <xf numFmtId="0" fontId="9" fillId="2" borderId="0" xfId="0" applyFont="1" applyFill="1" applyBorder="1" applyAlignment="1">
      <alignment vertical="center" wrapText="1"/>
    </xf>
    <xf numFmtId="0" fontId="12" fillId="2" borderId="0" xfId="0" applyFont="1" applyFill="1" applyBorder="1" applyAlignment="1">
      <alignment vertical="center" wrapText="1"/>
    </xf>
    <xf numFmtId="0" fontId="7" fillId="4" borderId="6" xfId="0" applyFont="1" applyFill="1" applyBorder="1" applyAlignment="1">
      <alignment vertical="center" wrapText="1"/>
    </xf>
    <xf numFmtId="0" fontId="7" fillId="4" borderId="6" xfId="0" applyFont="1" applyFill="1" applyBorder="1">
      <alignment vertical="center"/>
    </xf>
    <xf numFmtId="176" fontId="7" fillId="4" borderId="6" xfId="0" applyNumberFormat="1" applyFont="1" applyFill="1" applyBorder="1" applyAlignment="1">
      <alignment vertical="center" wrapText="1"/>
    </xf>
    <xf numFmtId="176" fontId="7" fillId="4" borderId="6" xfId="0" applyNumberFormat="1" applyFont="1" applyFill="1" applyBorder="1" applyAlignment="1">
      <alignment horizontal="right" vertical="center" wrapText="1"/>
    </xf>
    <xf numFmtId="177" fontId="7" fillId="4" borderId="6" xfId="0" applyNumberFormat="1" applyFont="1" applyFill="1" applyBorder="1" applyAlignment="1">
      <alignment horizontal="right" vertical="center"/>
    </xf>
    <xf numFmtId="0" fontId="11" fillId="4" borderId="0" xfId="0" applyFont="1" applyFill="1" applyAlignment="1">
      <alignment horizontal="center" vertical="center"/>
    </xf>
    <xf numFmtId="0" fontId="5" fillId="4" borderId="0" xfId="0" applyFont="1" applyFill="1">
      <alignment vertical="center"/>
    </xf>
    <xf numFmtId="0" fontId="11" fillId="2" borderId="6" xfId="0" applyFont="1" applyFill="1" applyBorder="1" applyAlignment="1">
      <alignment vertical="center" wrapText="1"/>
    </xf>
    <xf numFmtId="0" fontId="5"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176" fontId="7" fillId="2" borderId="3" xfId="0" applyNumberFormat="1" applyFont="1" applyFill="1" applyBorder="1" applyAlignment="1">
      <alignment horizontal="center" vertical="center" wrapText="1"/>
    </xf>
    <xf numFmtId="176" fontId="7" fillId="2" borderId="4" xfId="0" applyNumberFormat="1" applyFont="1" applyFill="1" applyBorder="1" applyAlignment="1">
      <alignment horizontal="center" vertical="center" wrapText="1"/>
    </xf>
    <xf numFmtId="0" fontId="7" fillId="0" borderId="8" xfId="0" applyFont="1" applyBorder="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6" fillId="2" borderId="0" xfId="0" applyFont="1" applyFill="1" applyAlignment="1">
      <alignment horizontal="center" vertical="center" wrapText="1"/>
    </xf>
    <xf numFmtId="0" fontId="6" fillId="2" borderId="0" xfId="0" applyFont="1" applyFill="1" applyAlignment="1">
      <alignment horizontal="center"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1" fillId="0" borderId="0" xfId="0" applyFont="1" applyFill="1" applyBorder="1" applyAlignment="1">
      <alignment vertical="center" wrapText="1"/>
    </xf>
    <xf numFmtId="0" fontId="11" fillId="2" borderId="0" xfId="0" applyFont="1" applyFill="1" applyBorder="1" applyAlignment="1">
      <alignment vertical="center" wrapText="1"/>
    </xf>
    <xf numFmtId="0" fontId="7" fillId="4" borderId="0" xfId="0" applyFont="1" applyFill="1" applyBorder="1" applyAlignment="1">
      <alignment horizontal="center" vertical="center"/>
    </xf>
    <xf numFmtId="0" fontId="7" fillId="2" borderId="0" xfId="0" applyFont="1" applyFill="1" applyBorder="1">
      <alignment vertical="center"/>
    </xf>
    <xf numFmtId="176" fontId="7" fillId="2" borderId="0" xfId="0" applyNumberFormat="1" applyFont="1" applyFill="1" applyBorder="1" applyAlignment="1">
      <alignment horizontal="right" vertical="center" wrapText="1"/>
    </xf>
    <xf numFmtId="177" fontId="7" fillId="2" borderId="0" xfId="0" applyNumberFormat="1" applyFont="1" applyFill="1" applyBorder="1" applyAlignment="1">
      <alignment horizontal="right" vertical="center"/>
    </xf>
    <xf numFmtId="176" fontId="7" fillId="5" borderId="9" xfId="0" applyNumberFormat="1" applyFont="1" applyFill="1" applyBorder="1" applyAlignment="1">
      <alignment vertical="center" wrapText="1"/>
    </xf>
    <xf numFmtId="0" fontId="7" fillId="3" borderId="6" xfId="0" applyFont="1" applyFill="1" applyBorder="1" applyAlignment="1">
      <alignment horizontal="center" vertical="top" wrapText="1"/>
    </xf>
    <xf numFmtId="0" fontId="9" fillId="2" borderId="6" xfId="0" applyFont="1" applyFill="1" applyBorder="1" applyAlignment="1">
      <alignment vertical="top" wrapText="1"/>
    </xf>
    <xf numFmtId="0" fontId="7" fillId="3" borderId="6" xfId="0" applyFont="1" applyFill="1" applyBorder="1" applyAlignment="1">
      <alignment vertical="top" wrapText="1"/>
    </xf>
    <xf numFmtId="0" fontId="9" fillId="4" borderId="6" xfId="0" applyFont="1" applyFill="1" applyBorder="1" applyAlignment="1">
      <alignment vertical="top" wrapText="1"/>
    </xf>
    <xf numFmtId="0" fontId="12" fillId="2" borderId="6" xfId="0" applyFont="1" applyFill="1" applyBorder="1" applyAlignment="1">
      <alignment vertical="top" wrapText="1"/>
    </xf>
    <xf numFmtId="0" fontId="12" fillId="0" borderId="6" xfId="0" applyFont="1" applyFill="1" applyBorder="1" applyAlignment="1">
      <alignment vertical="top" wrapText="1"/>
    </xf>
    <xf numFmtId="0" fontId="10" fillId="3" borderId="6" xfId="0" applyFont="1" applyFill="1" applyBorder="1" applyAlignment="1">
      <alignment horizontal="left" vertical="top" wrapText="1"/>
    </xf>
    <xf numFmtId="0" fontId="11" fillId="0" borderId="6" xfId="0" applyFont="1" applyFill="1" applyBorder="1" applyAlignment="1">
      <alignment vertical="top" wrapText="1"/>
    </xf>
    <xf numFmtId="0" fontId="11" fillId="4" borderId="6" xfId="0" applyFont="1" applyFill="1" applyBorder="1" applyAlignment="1">
      <alignment vertical="top" wrapText="1"/>
    </xf>
    <xf numFmtId="0" fontId="8" fillId="3" borderId="6" xfId="0" applyFont="1" applyFill="1" applyBorder="1" applyAlignment="1">
      <alignment horizontal="left" vertical="top" wrapText="1"/>
    </xf>
  </cellXfs>
  <cellStyles count="5">
    <cellStyle name="一般" xfId="0" builtinId="0"/>
    <cellStyle name="千分位" xfId="1" builtinId="3"/>
    <cellStyle name="千分位 2" xfId="2"/>
    <cellStyle name="千分位 2 2" xfId="4"/>
    <cellStyle name="千分位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4"/>
  <sheetViews>
    <sheetView tabSelected="1" topLeftCell="A34" zoomScale="70" zoomScaleNormal="70" workbookViewId="0">
      <selection activeCell="A47" sqref="A47"/>
    </sheetView>
  </sheetViews>
  <sheetFormatPr defaultColWidth="9" defaultRowHeight="13.8" x14ac:dyDescent="0.3"/>
  <cols>
    <col min="1" max="1" width="21.6640625" style="20" bestFit="1" customWidth="1"/>
    <col min="2" max="2" width="27.44140625" style="32" customWidth="1"/>
    <col min="3" max="3" width="50.77734375" style="20" customWidth="1"/>
    <col min="4" max="4" width="9.6640625" style="21" customWidth="1"/>
    <col min="5" max="5" width="9.6640625" style="20" customWidth="1"/>
    <col min="6" max="8" width="13.6640625" style="20" customWidth="1"/>
    <col min="9" max="9" width="7.6640625" style="20" customWidth="1"/>
    <col min="10" max="10" width="13.6640625" style="20" customWidth="1"/>
    <col min="11" max="11" width="15.6640625" style="20" customWidth="1"/>
    <col min="12" max="12" width="9.6640625" style="21" customWidth="1"/>
    <col min="13" max="20" width="9.6640625" style="20" customWidth="1"/>
    <col min="21" max="21" width="15.6640625" style="22" customWidth="1"/>
    <col min="22" max="22" width="10.6640625" style="23" customWidth="1"/>
    <col min="23" max="23" width="9.6640625" style="20" customWidth="1"/>
    <col min="24" max="24" width="9.6640625" style="25" customWidth="1"/>
    <col min="25" max="25" width="0" style="1" hidden="1" customWidth="1"/>
    <col min="26" max="16384" width="9" style="1"/>
  </cols>
  <sheetData>
    <row r="1" spans="1:24" ht="16.2" x14ac:dyDescent="0.3">
      <c r="A1" s="54" t="s">
        <v>0</v>
      </c>
      <c r="B1" s="55"/>
      <c r="C1" s="54"/>
      <c r="D1" s="54"/>
      <c r="E1" s="54"/>
      <c r="F1" s="54"/>
      <c r="G1" s="54"/>
      <c r="H1" s="54"/>
      <c r="I1" s="54"/>
      <c r="J1" s="54"/>
      <c r="K1" s="54"/>
      <c r="L1" s="54"/>
      <c r="M1" s="54"/>
      <c r="N1" s="54"/>
      <c r="O1" s="54"/>
      <c r="P1" s="54"/>
      <c r="Q1" s="54"/>
      <c r="R1" s="54"/>
      <c r="S1" s="54"/>
      <c r="T1" s="54"/>
      <c r="U1" s="54"/>
      <c r="V1" s="54"/>
      <c r="W1" s="54"/>
    </row>
    <row r="2" spans="1:24" ht="14.25" customHeight="1" x14ac:dyDescent="0.3">
      <c r="A2" s="56" t="s">
        <v>1</v>
      </c>
      <c r="B2" s="57"/>
      <c r="C2" s="56"/>
      <c r="D2" s="56"/>
      <c r="E2" s="56"/>
      <c r="F2" s="56"/>
      <c r="G2" s="56"/>
      <c r="H2" s="56"/>
      <c r="I2" s="56"/>
      <c r="J2" s="56"/>
      <c r="K2" s="56"/>
      <c r="L2" s="56"/>
      <c r="M2" s="56"/>
      <c r="N2" s="56"/>
      <c r="O2" s="56"/>
      <c r="P2" s="56"/>
      <c r="Q2" s="56"/>
      <c r="R2" s="56"/>
      <c r="S2" s="56"/>
      <c r="T2" s="56"/>
      <c r="U2" s="56"/>
      <c r="V2" s="56"/>
      <c r="W2" s="56"/>
    </row>
    <row r="3" spans="1:24" ht="15.6" x14ac:dyDescent="0.3">
      <c r="A3" s="58" t="s">
        <v>41</v>
      </c>
      <c r="B3" s="59"/>
      <c r="C3" s="60"/>
      <c r="D3" s="60"/>
      <c r="E3" s="60"/>
      <c r="F3" s="60"/>
      <c r="G3" s="60"/>
      <c r="H3" s="60"/>
      <c r="I3" s="60"/>
      <c r="J3" s="60"/>
      <c r="K3" s="60"/>
      <c r="L3" s="60"/>
      <c r="M3" s="60"/>
      <c r="N3" s="60"/>
      <c r="O3" s="60"/>
      <c r="P3" s="60"/>
      <c r="Q3" s="60"/>
      <c r="R3" s="60"/>
      <c r="S3" s="60"/>
      <c r="T3" s="60"/>
      <c r="U3" s="60"/>
      <c r="V3" s="60"/>
      <c r="W3" s="60"/>
    </row>
    <row r="4" spans="1:24" ht="28.5" customHeight="1" x14ac:dyDescent="0.3">
      <c r="A4" s="49" t="s">
        <v>28</v>
      </c>
      <c r="B4" s="61" t="s">
        <v>27</v>
      </c>
      <c r="C4" s="49" t="s">
        <v>22</v>
      </c>
      <c r="D4" s="47" t="s">
        <v>29</v>
      </c>
      <c r="E4" s="48"/>
      <c r="F4" s="63" t="s">
        <v>2</v>
      </c>
      <c r="G4" s="64"/>
      <c r="H4" s="64"/>
      <c r="I4" s="64"/>
      <c r="J4" s="48"/>
      <c r="K4" s="49" t="s">
        <v>23</v>
      </c>
      <c r="L4" s="63" t="s">
        <v>3</v>
      </c>
      <c r="M4" s="48"/>
      <c r="N4" s="47" t="s">
        <v>30</v>
      </c>
      <c r="O4" s="65"/>
      <c r="P4" s="47" t="s">
        <v>32</v>
      </c>
      <c r="Q4" s="48"/>
      <c r="R4" s="47" t="s">
        <v>31</v>
      </c>
      <c r="S4" s="48"/>
      <c r="T4" s="49" t="s">
        <v>24</v>
      </c>
      <c r="U4" s="51" t="s">
        <v>4</v>
      </c>
      <c r="V4" s="52"/>
      <c r="W4" s="49" t="s">
        <v>5</v>
      </c>
      <c r="X4" s="53" t="s">
        <v>26</v>
      </c>
    </row>
    <row r="5" spans="1:24" x14ac:dyDescent="0.3">
      <c r="A5" s="50"/>
      <c r="B5" s="62"/>
      <c r="C5" s="50"/>
      <c r="D5" s="28" t="s">
        <v>6</v>
      </c>
      <c r="E5" s="29" t="s">
        <v>7</v>
      </c>
      <c r="F5" s="29" t="s">
        <v>8</v>
      </c>
      <c r="G5" s="29" t="s">
        <v>9</v>
      </c>
      <c r="H5" s="29" t="s">
        <v>10</v>
      </c>
      <c r="I5" s="29" t="s">
        <v>11</v>
      </c>
      <c r="J5" s="27" t="s">
        <v>16</v>
      </c>
      <c r="K5" s="50"/>
      <c r="L5" s="29" t="s">
        <v>12</v>
      </c>
      <c r="M5" s="29" t="s">
        <v>13</v>
      </c>
      <c r="N5" s="29" t="s">
        <v>6</v>
      </c>
      <c r="O5" s="29" t="s">
        <v>7</v>
      </c>
      <c r="P5" s="29" t="s">
        <v>6</v>
      </c>
      <c r="Q5" s="29" t="s">
        <v>7</v>
      </c>
      <c r="R5" s="29" t="s">
        <v>6</v>
      </c>
      <c r="S5" s="29" t="s">
        <v>7</v>
      </c>
      <c r="T5" s="50"/>
      <c r="U5" s="2" t="s">
        <v>17</v>
      </c>
      <c r="V5" s="24" t="s">
        <v>14</v>
      </c>
      <c r="W5" s="50"/>
      <c r="X5" s="53"/>
    </row>
    <row r="6" spans="1:24" ht="27.6" x14ac:dyDescent="0.3">
      <c r="A6" s="79" t="s">
        <v>18</v>
      </c>
      <c r="B6" s="3"/>
      <c r="C6" s="3"/>
      <c r="D6" s="4"/>
      <c r="E6" s="3"/>
      <c r="F6" s="3"/>
      <c r="G6" s="3"/>
      <c r="H6" s="3"/>
      <c r="I6" s="3"/>
      <c r="J6" s="5"/>
      <c r="K6" s="3"/>
      <c r="L6" s="3"/>
      <c r="M6" s="3"/>
      <c r="N6" s="3"/>
      <c r="O6" s="3"/>
      <c r="P6" s="3"/>
      <c r="Q6" s="3"/>
      <c r="R6" s="3"/>
      <c r="S6" s="3"/>
      <c r="T6" s="3"/>
      <c r="U6" s="6"/>
      <c r="V6" s="7"/>
      <c r="W6" s="8"/>
    </row>
    <row r="7" spans="1:24" x14ac:dyDescent="0.3">
      <c r="A7" s="79" t="s">
        <v>19</v>
      </c>
      <c r="B7" s="3"/>
      <c r="C7" s="73"/>
      <c r="D7" s="4"/>
      <c r="E7" s="3"/>
      <c r="F7" s="3"/>
      <c r="G7" s="3"/>
      <c r="H7" s="3"/>
      <c r="I7" s="3"/>
      <c r="J7" s="5"/>
      <c r="K7" s="3"/>
      <c r="L7" s="3"/>
      <c r="M7" s="3"/>
      <c r="N7" s="3"/>
      <c r="O7" s="3"/>
      <c r="P7" s="3"/>
      <c r="Q7" s="3"/>
      <c r="R7" s="3"/>
      <c r="S7" s="3"/>
      <c r="T7" s="3"/>
      <c r="U7" s="6"/>
      <c r="V7" s="7"/>
      <c r="W7" s="8"/>
    </row>
    <row r="8" spans="1:24" ht="41.4" x14ac:dyDescent="0.3">
      <c r="A8" s="80" t="s">
        <v>42</v>
      </c>
      <c r="B8" s="9" t="s">
        <v>40</v>
      </c>
      <c r="C8" s="74" t="s">
        <v>37</v>
      </c>
      <c r="D8" s="33" t="s">
        <v>33</v>
      </c>
      <c r="E8" s="10"/>
      <c r="F8" s="26">
        <v>60000</v>
      </c>
      <c r="G8" s="26">
        <v>60000</v>
      </c>
      <c r="H8" s="26">
        <v>60000</v>
      </c>
      <c r="I8" s="26">
        <v>0</v>
      </c>
      <c r="J8" s="26">
        <v>60000</v>
      </c>
      <c r="K8" s="26">
        <v>60000</v>
      </c>
      <c r="L8" s="33" t="s">
        <v>33</v>
      </c>
      <c r="M8" s="10"/>
      <c r="N8" s="10"/>
      <c r="O8" s="33" t="s">
        <v>33</v>
      </c>
      <c r="P8" s="33" t="s">
        <v>33</v>
      </c>
      <c r="Q8" s="10"/>
      <c r="R8" s="33" t="s">
        <v>33</v>
      </c>
      <c r="S8" s="10"/>
      <c r="T8" s="33" t="s">
        <v>34</v>
      </c>
      <c r="U8" s="11">
        <v>0</v>
      </c>
      <c r="V8" s="31"/>
      <c r="W8" s="9"/>
      <c r="X8" s="30">
        <v>3</v>
      </c>
    </row>
    <row r="9" spans="1:24" ht="41.4" x14ac:dyDescent="0.3">
      <c r="A9" s="80" t="s">
        <v>43</v>
      </c>
      <c r="B9" s="9" t="s">
        <v>40</v>
      </c>
      <c r="C9" s="74" t="s">
        <v>37</v>
      </c>
      <c r="D9" s="33" t="s">
        <v>33</v>
      </c>
      <c r="E9" s="10"/>
      <c r="F9" s="26">
        <v>55000</v>
      </c>
      <c r="G9" s="26">
        <v>55000</v>
      </c>
      <c r="H9" s="26">
        <v>55000</v>
      </c>
      <c r="I9" s="26">
        <v>0</v>
      </c>
      <c r="J9" s="26">
        <v>55000</v>
      </c>
      <c r="K9" s="26">
        <v>55000</v>
      </c>
      <c r="L9" s="33" t="s">
        <v>33</v>
      </c>
      <c r="M9" s="10"/>
      <c r="N9" s="10"/>
      <c r="O9" s="33" t="s">
        <v>33</v>
      </c>
      <c r="P9" s="33" t="s">
        <v>33</v>
      </c>
      <c r="Q9" s="10"/>
      <c r="R9" s="33" t="s">
        <v>33</v>
      </c>
      <c r="S9" s="10"/>
      <c r="T9" s="33" t="s">
        <v>34</v>
      </c>
      <c r="U9" s="11">
        <v>0</v>
      </c>
      <c r="V9" s="31"/>
      <c r="W9" s="9"/>
      <c r="X9" s="30">
        <v>3</v>
      </c>
    </row>
    <row r="10" spans="1:24" ht="41.4" x14ac:dyDescent="0.3">
      <c r="A10" s="80" t="s">
        <v>44</v>
      </c>
      <c r="B10" s="9" t="s">
        <v>40</v>
      </c>
      <c r="C10" s="74" t="s">
        <v>37</v>
      </c>
      <c r="D10" s="33" t="s">
        <v>33</v>
      </c>
      <c r="E10" s="10"/>
      <c r="F10" s="26">
        <v>100000</v>
      </c>
      <c r="G10" s="26">
        <v>100000</v>
      </c>
      <c r="H10" s="26">
        <v>100000</v>
      </c>
      <c r="I10" s="26">
        <v>0</v>
      </c>
      <c r="J10" s="26">
        <v>100000</v>
      </c>
      <c r="K10" s="26">
        <v>100000</v>
      </c>
      <c r="L10" s="33" t="s">
        <v>33</v>
      </c>
      <c r="M10" s="10"/>
      <c r="N10" s="10"/>
      <c r="O10" s="33" t="s">
        <v>33</v>
      </c>
      <c r="P10" s="33" t="s">
        <v>33</v>
      </c>
      <c r="Q10" s="10"/>
      <c r="R10" s="33" t="s">
        <v>33</v>
      </c>
      <c r="S10" s="10"/>
      <c r="T10" s="33" t="s">
        <v>34</v>
      </c>
      <c r="U10" s="11">
        <v>0</v>
      </c>
      <c r="V10" s="31"/>
      <c r="W10" s="9"/>
      <c r="X10" s="30">
        <v>3</v>
      </c>
    </row>
    <row r="11" spans="1:24" ht="41.4" x14ac:dyDescent="0.3">
      <c r="A11" s="80" t="s">
        <v>46</v>
      </c>
      <c r="B11" s="9" t="s">
        <v>40</v>
      </c>
      <c r="C11" s="74" t="s">
        <v>37</v>
      </c>
      <c r="D11" s="33" t="s">
        <v>33</v>
      </c>
      <c r="E11" s="10"/>
      <c r="F11" s="26">
        <v>100000</v>
      </c>
      <c r="G11" s="26">
        <v>100000</v>
      </c>
      <c r="H11" s="26">
        <v>100000</v>
      </c>
      <c r="I11" s="26">
        <v>0</v>
      </c>
      <c r="J11" s="26">
        <v>100000</v>
      </c>
      <c r="K11" s="26">
        <v>100000</v>
      </c>
      <c r="L11" s="33" t="s">
        <v>33</v>
      </c>
      <c r="M11" s="10"/>
      <c r="N11" s="10"/>
      <c r="O11" s="33" t="s">
        <v>33</v>
      </c>
      <c r="P11" s="33" t="s">
        <v>33</v>
      </c>
      <c r="Q11" s="10"/>
      <c r="R11" s="33" t="s">
        <v>33</v>
      </c>
      <c r="S11" s="10"/>
      <c r="T11" s="33" t="s">
        <v>34</v>
      </c>
      <c r="U11" s="11">
        <v>0</v>
      </c>
      <c r="V11" s="31"/>
      <c r="W11" s="9"/>
      <c r="X11" s="30">
        <v>3</v>
      </c>
    </row>
    <row r="12" spans="1:24" ht="41.4" x14ac:dyDescent="0.3">
      <c r="A12" s="80" t="s">
        <v>47</v>
      </c>
      <c r="B12" s="9" t="s">
        <v>40</v>
      </c>
      <c r="C12" s="74" t="s">
        <v>37</v>
      </c>
      <c r="D12" s="33" t="s">
        <v>33</v>
      </c>
      <c r="E12" s="10"/>
      <c r="F12" s="26">
        <v>60000</v>
      </c>
      <c r="G12" s="26">
        <v>60000</v>
      </c>
      <c r="H12" s="26">
        <v>60000</v>
      </c>
      <c r="I12" s="26">
        <v>0</v>
      </c>
      <c r="J12" s="26">
        <v>60000</v>
      </c>
      <c r="K12" s="26">
        <v>60000</v>
      </c>
      <c r="L12" s="33" t="s">
        <v>33</v>
      </c>
      <c r="M12" s="10"/>
      <c r="N12" s="10"/>
      <c r="O12" s="33" t="s">
        <v>33</v>
      </c>
      <c r="P12" s="33" t="s">
        <v>33</v>
      </c>
      <c r="Q12" s="10"/>
      <c r="R12" s="33" t="s">
        <v>33</v>
      </c>
      <c r="S12" s="10"/>
      <c r="T12" s="33" t="s">
        <v>34</v>
      </c>
      <c r="U12" s="11">
        <v>0</v>
      </c>
      <c r="V12" s="31"/>
      <c r="W12" s="9"/>
      <c r="X12" s="30">
        <v>3</v>
      </c>
    </row>
    <row r="13" spans="1:24" ht="41.4" x14ac:dyDescent="0.3">
      <c r="A13" s="80" t="s">
        <v>49</v>
      </c>
      <c r="B13" s="9" t="s">
        <v>40</v>
      </c>
      <c r="C13" s="74" t="s">
        <v>37</v>
      </c>
      <c r="D13" s="33" t="s">
        <v>33</v>
      </c>
      <c r="E13" s="10"/>
      <c r="F13" s="26">
        <v>73564</v>
      </c>
      <c r="G13" s="26">
        <v>73564</v>
      </c>
      <c r="H13" s="26">
        <v>73564</v>
      </c>
      <c r="I13" s="26">
        <v>0</v>
      </c>
      <c r="J13" s="26">
        <v>73564</v>
      </c>
      <c r="K13" s="26">
        <v>73564</v>
      </c>
      <c r="L13" s="33" t="s">
        <v>33</v>
      </c>
      <c r="M13" s="10"/>
      <c r="N13" s="10"/>
      <c r="O13" s="33" t="s">
        <v>33</v>
      </c>
      <c r="P13" s="33" t="s">
        <v>33</v>
      </c>
      <c r="Q13" s="10"/>
      <c r="R13" s="33" t="s">
        <v>33</v>
      </c>
      <c r="S13" s="10"/>
      <c r="T13" s="33" t="s">
        <v>34</v>
      </c>
      <c r="U13" s="11">
        <v>0</v>
      </c>
      <c r="V13" s="31"/>
      <c r="W13" s="9"/>
      <c r="X13" s="30">
        <v>3</v>
      </c>
    </row>
    <row r="14" spans="1:24" ht="41.4" x14ac:dyDescent="0.3">
      <c r="A14" s="80" t="s">
        <v>50</v>
      </c>
      <c r="B14" s="9" t="s">
        <v>40</v>
      </c>
      <c r="C14" s="74" t="s">
        <v>37</v>
      </c>
      <c r="D14" s="33" t="s">
        <v>33</v>
      </c>
      <c r="E14" s="10"/>
      <c r="F14" s="26">
        <v>100000</v>
      </c>
      <c r="G14" s="26">
        <v>100000</v>
      </c>
      <c r="H14" s="26">
        <v>100000</v>
      </c>
      <c r="I14" s="26">
        <v>0</v>
      </c>
      <c r="J14" s="26">
        <v>100000</v>
      </c>
      <c r="K14" s="26">
        <v>100000</v>
      </c>
      <c r="L14" s="33" t="s">
        <v>33</v>
      </c>
      <c r="M14" s="10"/>
      <c r="N14" s="10"/>
      <c r="O14" s="33" t="s">
        <v>33</v>
      </c>
      <c r="P14" s="33" t="s">
        <v>33</v>
      </c>
      <c r="Q14" s="10"/>
      <c r="R14" s="33" t="s">
        <v>33</v>
      </c>
      <c r="S14" s="10"/>
      <c r="T14" s="33" t="s">
        <v>34</v>
      </c>
      <c r="U14" s="11">
        <v>0</v>
      </c>
      <c r="V14" s="31"/>
      <c r="W14" s="9"/>
      <c r="X14" s="30">
        <v>3</v>
      </c>
    </row>
    <row r="15" spans="1:24" ht="41.4" x14ac:dyDescent="0.3">
      <c r="A15" s="80" t="s">
        <v>51</v>
      </c>
      <c r="B15" s="9" t="s">
        <v>40</v>
      </c>
      <c r="C15" s="74" t="s">
        <v>37</v>
      </c>
      <c r="D15" s="33" t="s">
        <v>33</v>
      </c>
      <c r="E15" s="10"/>
      <c r="F15" s="26">
        <v>150000</v>
      </c>
      <c r="G15" s="26">
        <v>150000</v>
      </c>
      <c r="H15" s="26">
        <v>150000</v>
      </c>
      <c r="I15" s="26">
        <v>0</v>
      </c>
      <c r="J15" s="26">
        <v>150000</v>
      </c>
      <c r="K15" s="26">
        <v>150000</v>
      </c>
      <c r="L15" s="33" t="s">
        <v>33</v>
      </c>
      <c r="M15" s="10"/>
      <c r="N15" s="10"/>
      <c r="O15" s="33" t="s">
        <v>33</v>
      </c>
      <c r="P15" s="33" t="s">
        <v>33</v>
      </c>
      <c r="Q15" s="10"/>
      <c r="R15" s="33" t="s">
        <v>33</v>
      </c>
      <c r="S15" s="10"/>
      <c r="T15" s="33" t="s">
        <v>34</v>
      </c>
      <c r="U15" s="11">
        <v>0</v>
      </c>
      <c r="V15" s="31"/>
      <c r="W15" s="9"/>
      <c r="X15" s="30">
        <v>3</v>
      </c>
    </row>
    <row r="16" spans="1:24" ht="41.4" x14ac:dyDescent="0.3">
      <c r="A16" s="80" t="s">
        <v>52</v>
      </c>
      <c r="B16" s="9" t="s">
        <v>40</v>
      </c>
      <c r="C16" s="74" t="s">
        <v>37</v>
      </c>
      <c r="D16" s="33" t="s">
        <v>33</v>
      </c>
      <c r="E16" s="10"/>
      <c r="F16" s="26">
        <v>80000</v>
      </c>
      <c r="G16" s="26">
        <v>80000</v>
      </c>
      <c r="H16" s="26">
        <v>80000</v>
      </c>
      <c r="I16" s="26">
        <v>0</v>
      </c>
      <c r="J16" s="26">
        <v>80000</v>
      </c>
      <c r="K16" s="26">
        <v>80000</v>
      </c>
      <c r="L16" s="33" t="s">
        <v>33</v>
      </c>
      <c r="M16" s="10"/>
      <c r="N16" s="10"/>
      <c r="O16" s="33" t="s">
        <v>33</v>
      </c>
      <c r="P16" s="33" t="s">
        <v>33</v>
      </c>
      <c r="Q16" s="10"/>
      <c r="R16" s="33" t="s">
        <v>33</v>
      </c>
      <c r="S16" s="10"/>
      <c r="T16" s="33" t="s">
        <v>34</v>
      </c>
      <c r="U16" s="11">
        <v>0</v>
      </c>
      <c r="V16" s="31"/>
      <c r="W16" s="9"/>
      <c r="X16" s="30">
        <v>3</v>
      </c>
    </row>
    <row r="17" spans="1:24" ht="41.4" x14ac:dyDescent="0.3">
      <c r="A17" s="80" t="s">
        <v>53</v>
      </c>
      <c r="B17" s="9" t="s">
        <v>40</v>
      </c>
      <c r="C17" s="74" t="s">
        <v>37</v>
      </c>
      <c r="D17" s="33" t="s">
        <v>33</v>
      </c>
      <c r="E17" s="10"/>
      <c r="F17" s="26">
        <v>100000</v>
      </c>
      <c r="G17" s="26">
        <v>100000</v>
      </c>
      <c r="H17" s="26">
        <v>100000</v>
      </c>
      <c r="I17" s="26">
        <v>0</v>
      </c>
      <c r="J17" s="26">
        <v>100000</v>
      </c>
      <c r="K17" s="26">
        <v>100000</v>
      </c>
      <c r="L17" s="33" t="s">
        <v>33</v>
      </c>
      <c r="M17" s="10"/>
      <c r="N17" s="10"/>
      <c r="O17" s="33" t="s">
        <v>33</v>
      </c>
      <c r="P17" s="33" t="s">
        <v>33</v>
      </c>
      <c r="Q17" s="10"/>
      <c r="R17" s="33" t="s">
        <v>33</v>
      </c>
      <c r="S17" s="10"/>
      <c r="T17" s="33" t="s">
        <v>34</v>
      </c>
      <c r="U17" s="11">
        <v>0</v>
      </c>
      <c r="V17" s="31"/>
      <c r="W17" s="9"/>
      <c r="X17" s="30">
        <v>3</v>
      </c>
    </row>
    <row r="18" spans="1:24" x14ac:dyDescent="0.3">
      <c r="A18" s="79" t="s">
        <v>15</v>
      </c>
      <c r="B18" s="12"/>
      <c r="C18" s="75"/>
      <c r="D18" s="3"/>
      <c r="E18" s="12"/>
      <c r="F18" s="13"/>
      <c r="G18" s="13"/>
      <c r="H18" s="13"/>
      <c r="I18" s="13"/>
      <c r="J18" s="13"/>
      <c r="K18" s="13"/>
      <c r="L18" s="3"/>
      <c r="M18" s="12"/>
      <c r="N18" s="12"/>
      <c r="O18" s="12"/>
      <c r="P18" s="12"/>
      <c r="Q18" s="12"/>
      <c r="R18" s="12"/>
      <c r="S18" s="12"/>
      <c r="T18" s="14"/>
      <c r="U18" s="14"/>
      <c r="V18" s="14"/>
      <c r="W18" s="12"/>
    </row>
    <row r="19" spans="1:24" s="45" customFormat="1" ht="41.4" x14ac:dyDescent="0.3">
      <c r="A19" s="81" t="s">
        <v>45</v>
      </c>
      <c r="B19" s="39" t="s">
        <v>40</v>
      </c>
      <c r="C19" s="76" t="s">
        <v>37</v>
      </c>
      <c r="D19" s="33" t="s">
        <v>33</v>
      </c>
      <c r="E19" s="40"/>
      <c r="F19" s="41">
        <v>100000</v>
      </c>
      <c r="G19" s="41">
        <v>100000</v>
      </c>
      <c r="H19" s="41">
        <v>100000</v>
      </c>
      <c r="I19" s="41">
        <v>0</v>
      </c>
      <c r="J19" s="41">
        <v>100000</v>
      </c>
      <c r="K19" s="41">
        <v>100000</v>
      </c>
      <c r="L19" s="33" t="s">
        <v>33</v>
      </c>
      <c r="M19" s="40"/>
      <c r="N19" s="40"/>
      <c r="O19" s="33" t="s">
        <v>33</v>
      </c>
      <c r="P19" s="33" t="s">
        <v>33</v>
      </c>
      <c r="Q19" s="40"/>
      <c r="R19" s="33" t="s">
        <v>33</v>
      </c>
      <c r="S19" s="40"/>
      <c r="T19" s="33" t="s">
        <v>34</v>
      </c>
      <c r="U19" s="42">
        <v>0</v>
      </c>
      <c r="V19" s="43"/>
      <c r="W19" s="39"/>
      <c r="X19" s="44">
        <v>3</v>
      </c>
    </row>
    <row r="20" spans="1:24" s="45" customFormat="1" ht="41.4" x14ac:dyDescent="0.3">
      <c r="A20" s="81" t="s">
        <v>48</v>
      </c>
      <c r="B20" s="39" t="s">
        <v>40</v>
      </c>
      <c r="C20" s="76" t="s">
        <v>37</v>
      </c>
      <c r="D20" s="33" t="s">
        <v>33</v>
      </c>
      <c r="E20" s="40"/>
      <c r="F20" s="41">
        <v>1440000</v>
      </c>
      <c r="G20" s="41">
        <v>1440000</v>
      </c>
      <c r="H20" s="41">
        <v>1440000</v>
      </c>
      <c r="I20" s="41">
        <v>0</v>
      </c>
      <c r="J20" s="41">
        <v>1440000</v>
      </c>
      <c r="K20" s="41">
        <v>1440000</v>
      </c>
      <c r="L20" s="33" t="s">
        <v>33</v>
      </c>
      <c r="M20" s="40"/>
      <c r="N20" s="40"/>
      <c r="O20" s="33" t="s">
        <v>33</v>
      </c>
      <c r="P20" s="33" t="s">
        <v>33</v>
      </c>
      <c r="Q20" s="40"/>
      <c r="R20" s="33" t="s">
        <v>33</v>
      </c>
      <c r="S20" s="40"/>
      <c r="T20" s="33" t="s">
        <v>34</v>
      </c>
      <c r="U20" s="42">
        <v>0</v>
      </c>
      <c r="V20" s="43"/>
      <c r="W20" s="39"/>
      <c r="X20" s="44">
        <v>3</v>
      </c>
    </row>
    <row r="21" spans="1:24" s="45" customFormat="1" ht="41.4" x14ac:dyDescent="0.3">
      <c r="A21" s="81" t="s">
        <v>74</v>
      </c>
      <c r="B21" s="39" t="s">
        <v>40</v>
      </c>
      <c r="C21" s="76" t="s">
        <v>37</v>
      </c>
      <c r="D21" s="33" t="s">
        <v>33</v>
      </c>
      <c r="E21" s="40"/>
      <c r="F21" s="41">
        <v>20000</v>
      </c>
      <c r="G21" s="41">
        <v>20000</v>
      </c>
      <c r="H21" s="41">
        <v>20000</v>
      </c>
      <c r="I21" s="41">
        <v>0</v>
      </c>
      <c r="J21" s="41">
        <v>20000</v>
      </c>
      <c r="K21" s="41">
        <v>20000</v>
      </c>
      <c r="L21" s="33" t="s">
        <v>33</v>
      </c>
      <c r="M21" s="40"/>
      <c r="N21" s="40"/>
      <c r="O21" s="33" t="s">
        <v>33</v>
      </c>
      <c r="P21" s="33" t="s">
        <v>33</v>
      </c>
      <c r="Q21" s="40"/>
      <c r="R21" s="33" t="s">
        <v>33</v>
      </c>
      <c r="S21" s="40"/>
      <c r="T21" s="33" t="s">
        <v>34</v>
      </c>
      <c r="U21" s="42">
        <v>0</v>
      </c>
      <c r="V21" s="43"/>
      <c r="W21" s="39"/>
      <c r="X21" s="44">
        <v>3</v>
      </c>
    </row>
    <row r="22" spans="1:24" s="45" customFormat="1" ht="41.4" x14ac:dyDescent="0.3">
      <c r="A22" s="81" t="s">
        <v>54</v>
      </c>
      <c r="B22" s="39" t="s">
        <v>40</v>
      </c>
      <c r="C22" s="76" t="s">
        <v>37</v>
      </c>
      <c r="D22" s="33" t="s">
        <v>33</v>
      </c>
      <c r="E22" s="40"/>
      <c r="F22" s="41">
        <v>390000</v>
      </c>
      <c r="G22" s="41">
        <v>390000</v>
      </c>
      <c r="H22" s="41">
        <v>390000</v>
      </c>
      <c r="I22" s="41">
        <v>0</v>
      </c>
      <c r="J22" s="41">
        <v>390000</v>
      </c>
      <c r="K22" s="41">
        <v>390000</v>
      </c>
      <c r="L22" s="33" t="s">
        <v>33</v>
      </c>
      <c r="M22" s="40"/>
      <c r="N22" s="40"/>
      <c r="O22" s="33" t="s">
        <v>33</v>
      </c>
      <c r="P22" s="33" t="s">
        <v>33</v>
      </c>
      <c r="Q22" s="40"/>
      <c r="R22" s="33" t="s">
        <v>33</v>
      </c>
      <c r="S22" s="40"/>
      <c r="T22" s="33" t="s">
        <v>34</v>
      </c>
      <c r="U22" s="42">
        <v>0</v>
      </c>
      <c r="V22" s="43"/>
      <c r="W22" s="39"/>
      <c r="X22" s="44">
        <v>3</v>
      </c>
    </row>
    <row r="23" spans="1:24" x14ac:dyDescent="0.3">
      <c r="A23" s="79" t="s">
        <v>20</v>
      </c>
      <c r="B23" s="12"/>
      <c r="C23" s="75"/>
      <c r="D23" s="3"/>
      <c r="E23" s="12"/>
      <c r="F23" s="13"/>
      <c r="G23" s="13"/>
      <c r="H23" s="13"/>
      <c r="I23" s="13"/>
      <c r="J23" s="13"/>
      <c r="K23" s="13"/>
      <c r="L23" s="3"/>
      <c r="M23" s="12"/>
      <c r="N23" s="12"/>
      <c r="O23" s="12"/>
      <c r="P23" s="12"/>
      <c r="Q23" s="12"/>
      <c r="R23" s="12"/>
      <c r="S23" s="12"/>
      <c r="T23" s="14"/>
      <c r="U23" s="6"/>
      <c r="V23" s="15"/>
      <c r="W23" s="12"/>
    </row>
    <row r="24" spans="1:24" x14ac:dyDescent="0.3">
      <c r="A24" s="79" t="s">
        <v>25</v>
      </c>
      <c r="B24" s="12"/>
      <c r="C24" s="75"/>
      <c r="D24" s="3"/>
      <c r="E24" s="12"/>
      <c r="F24" s="13"/>
      <c r="G24" s="13"/>
      <c r="H24" s="13"/>
      <c r="I24" s="13"/>
      <c r="J24" s="13"/>
      <c r="K24" s="13"/>
      <c r="L24" s="3"/>
      <c r="M24" s="12"/>
      <c r="N24" s="12"/>
      <c r="O24" s="12"/>
      <c r="P24" s="12"/>
      <c r="Q24" s="12"/>
      <c r="R24" s="12"/>
      <c r="S24" s="12"/>
      <c r="T24" s="14"/>
      <c r="U24" s="6"/>
      <c r="V24" s="15"/>
      <c r="W24" s="12"/>
    </row>
    <row r="25" spans="1:24" ht="41.4" x14ac:dyDescent="0.3">
      <c r="A25" s="80" t="s">
        <v>69</v>
      </c>
      <c r="B25" s="9" t="s">
        <v>40</v>
      </c>
      <c r="C25" s="77" t="s">
        <v>39</v>
      </c>
      <c r="D25" s="33" t="s">
        <v>33</v>
      </c>
      <c r="E25" s="10"/>
      <c r="F25" s="26">
        <v>120000</v>
      </c>
      <c r="G25" s="26">
        <v>120000</v>
      </c>
      <c r="H25" s="26">
        <v>120000</v>
      </c>
      <c r="I25" s="26">
        <v>0</v>
      </c>
      <c r="J25" s="26">
        <v>120000</v>
      </c>
      <c r="K25" s="26">
        <v>120000</v>
      </c>
      <c r="L25" s="33" t="s">
        <v>33</v>
      </c>
      <c r="M25" s="10"/>
      <c r="N25" s="10"/>
      <c r="O25" s="33" t="s">
        <v>33</v>
      </c>
      <c r="P25" s="33" t="s">
        <v>33</v>
      </c>
      <c r="Q25" s="10"/>
      <c r="R25" s="33" t="s">
        <v>33</v>
      </c>
      <c r="S25" s="10"/>
      <c r="T25" s="33" t="s">
        <v>34</v>
      </c>
      <c r="U25" s="11">
        <v>0</v>
      </c>
      <c r="V25" s="31"/>
      <c r="W25" s="9"/>
      <c r="X25" s="30">
        <v>3</v>
      </c>
    </row>
    <row r="26" spans="1:24" ht="41.4" x14ac:dyDescent="0.3">
      <c r="A26" s="80" t="s">
        <v>70</v>
      </c>
      <c r="B26" s="9" t="s">
        <v>40</v>
      </c>
      <c r="C26" s="77" t="s">
        <v>39</v>
      </c>
      <c r="D26" s="33" t="s">
        <v>33</v>
      </c>
      <c r="E26" s="10"/>
      <c r="F26" s="26">
        <v>100000</v>
      </c>
      <c r="G26" s="26">
        <v>100000</v>
      </c>
      <c r="H26" s="26">
        <v>100000</v>
      </c>
      <c r="I26" s="26">
        <v>0</v>
      </c>
      <c r="J26" s="26">
        <v>100000</v>
      </c>
      <c r="K26" s="26">
        <v>100000</v>
      </c>
      <c r="L26" s="33" t="s">
        <v>33</v>
      </c>
      <c r="M26" s="10"/>
      <c r="N26" s="10"/>
      <c r="O26" s="33" t="s">
        <v>33</v>
      </c>
      <c r="P26" s="33" t="s">
        <v>33</v>
      </c>
      <c r="Q26" s="10"/>
      <c r="R26" s="33" t="s">
        <v>33</v>
      </c>
      <c r="S26" s="10"/>
      <c r="T26" s="33" t="s">
        <v>34</v>
      </c>
      <c r="U26" s="11">
        <v>0</v>
      </c>
      <c r="V26" s="31"/>
      <c r="W26" s="9"/>
      <c r="X26" s="30">
        <v>3</v>
      </c>
    </row>
    <row r="27" spans="1:24" ht="41.4" x14ac:dyDescent="0.3">
      <c r="A27" s="80" t="s">
        <v>68</v>
      </c>
      <c r="B27" s="9" t="s">
        <v>40</v>
      </c>
      <c r="C27" s="77" t="s">
        <v>39</v>
      </c>
      <c r="D27" s="33" t="s">
        <v>33</v>
      </c>
      <c r="E27" s="10"/>
      <c r="F27" s="26">
        <v>30000</v>
      </c>
      <c r="G27" s="26">
        <v>30000</v>
      </c>
      <c r="H27" s="26">
        <v>30000</v>
      </c>
      <c r="I27" s="26">
        <v>0</v>
      </c>
      <c r="J27" s="26">
        <v>30000</v>
      </c>
      <c r="K27" s="26">
        <v>30000</v>
      </c>
      <c r="L27" s="33" t="s">
        <v>33</v>
      </c>
      <c r="M27" s="10"/>
      <c r="N27" s="10"/>
      <c r="O27" s="33" t="s">
        <v>33</v>
      </c>
      <c r="P27" s="33" t="s">
        <v>33</v>
      </c>
      <c r="Q27" s="10"/>
      <c r="R27" s="33" t="s">
        <v>33</v>
      </c>
      <c r="S27" s="10"/>
      <c r="T27" s="33" t="s">
        <v>34</v>
      </c>
      <c r="U27" s="11">
        <v>0</v>
      </c>
      <c r="V27" s="31"/>
      <c r="W27" s="9"/>
      <c r="X27" s="30">
        <v>3</v>
      </c>
    </row>
    <row r="28" spans="1:24" ht="41.4" x14ac:dyDescent="0.3">
      <c r="A28" s="80" t="s">
        <v>67</v>
      </c>
      <c r="B28" s="9" t="s">
        <v>40</v>
      </c>
      <c r="C28" s="77" t="s">
        <v>39</v>
      </c>
      <c r="D28" s="33" t="s">
        <v>33</v>
      </c>
      <c r="E28" s="10"/>
      <c r="F28" s="26">
        <v>90000</v>
      </c>
      <c r="G28" s="26">
        <v>90000</v>
      </c>
      <c r="H28" s="26">
        <v>90000</v>
      </c>
      <c r="I28" s="26">
        <v>0</v>
      </c>
      <c r="J28" s="26">
        <v>90000</v>
      </c>
      <c r="K28" s="26">
        <v>90000</v>
      </c>
      <c r="L28" s="33" t="s">
        <v>33</v>
      </c>
      <c r="M28" s="10"/>
      <c r="N28" s="10"/>
      <c r="O28" s="33" t="s">
        <v>33</v>
      </c>
      <c r="P28" s="33" t="s">
        <v>33</v>
      </c>
      <c r="Q28" s="10"/>
      <c r="R28" s="33" t="s">
        <v>33</v>
      </c>
      <c r="S28" s="10"/>
      <c r="T28" s="33" t="s">
        <v>34</v>
      </c>
      <c r="U28" s="11">
        <v>0</v>
      </c>
      <c r="V28" s="31"/>
      <c r="W28" s="9"/>
      <c r="X28" s="30">
        <v>3</v>
      </c>
    </row>
    <row r="29" spans="1:24" ht="41.4" x14ac:dyDescent="0.3">
      <c r="A29" s="80" t="s">
        <v>71</v>
      </c>
      <c r="B29" s="9" t="s">
        <v>40</v>
      </c>
      <c r="C29" s="77" t="s">
        <v>39</v>
      </c>
      <c r="D29" s="33" t="s">
        <v>33</v>
      </c>
      <c r="E29" s="10"/>
      <c r="F29" s="26">
        <v>100000</v>
      </c>
      <c r="G29" s="26">
        <v>100000</v>
      </c>
      <c r="H29" s="26">
        <v>100000</v>
      </c>
      <c r="I29" s="26">
        <v>0</v>
      </c>
      <c r="J29" s="26">
        <v>100000</v>
      </c>
      <c r="K29" s="26">
        <v>100000</v>
      </c>
      <c r="L29" s="33" t="s">
        <v>33</v>
      </c>
      <c r="M29" s="10"/>
      <c r="N29" s="10"/>
      <c r="O29" s="33" t="s">
        <v>33</v>
      </c>
      <c r="P29" s="33" t="s">
        <v>33</v>
      </c>
      <c r="Q29" s="10"/>
      <c r="R29" s="33" t="s">
        <v>33</v>
      </c>
      <c r="S29" s="10"/>
      <c r="T29" s="33" t="s">
        <v>34</v>
      </c>
      <c r="U29" s="11">
        <v>0</v>
      </c>
      <c r="V29" s="31"/>
      <c r="W29" s="9"/>
      <c r="X29" s="30">
        <v>3</v>
      </c>
    </row>
    <row r="30" spans="1:24" ht="41.4" x14ac:dyDescent="0.3">
      <c r="A30" s="80" t="s">
        <v>66</v>
      </c>
      <c r="B30" s="9" t="s">
        <v>40</v>
      </c>
      <c r="C30" s="77" t="s">
        <v>39</v>
      </c>
      <c r="D30" s="33" t="s">
        <v>33</v>
      </c>
      <c r="E30" s="10"/>
      <c r="F30" s="26">
        <v>25000</v>
      </c>
      <c r="G30" s="26">
        <v>25000</v>
      </c>
      <c r="H30" s="26">
        <v>25000</v>
      </c>
      <c r="I30" s="26">
        <v>0</v>
      </c>
      <c r="J30" s="26">
        <v>25000</v>
      </c>
      <c r="K30" s="26">
        <v>25000</v>
      </c>
      <c r="L30" s="33" t="s">
        <v>33</v>
      </c>
      <c r="M30" s="10"/>
      <c r="N30" s="10"/>
      <c r="O30" s="33" t="s">
        <v>33</v>
      </c>
      <c r="P30" s="33" t="s">
        <v>33</v>
      </c>
      <c r="Q30" s="10"/>
      <c r="R30" s="33" t="s">
        <v>33</v>
      </c>
      <c r="S30" s="10"/>
      <c r="T30" s="33" t="s">
        <v>34</v>
      </c>
      <c r="U30" s="11">
        <v>0</v>
      </c>
      <c r="V30" s="31"/>
      <c r="W30" s="9"/>
      <c r="X30" s="30">
        <v>3</v>
      </c>
    </row>
    <row r="31" spans="1:24" ht="41.4" x14ac:dyDescent="0.3">
      <c r="A31" s="80" t="s">
        <v>57</v>
      </c>
      <c r="B31" s="9" t="s">
        <v>36</v>
      </c>
      <c r="C31" s="77" t="s">
        <v>38</v>
      </c>
      <c r="D31" s="33" t="s">
        <v>33</v>
      </c>
      <c r="E31" s="10"/>
      <c r="F31" s="26">
        <v>100000</v>
      </c>
      <c r="G31" s="26">
        <v>100000</v>
      </c>
      <c r="H31" s="26">
        <v>100000</v>
      </c>
      <c r="I31" s="26">
        <v>0</v>
      </c>
      <c r="J31" s="26">
        <v>100000</v>
      </c>
      <c r="K31" s="26">
        <v>100000</v>
      </c>
      <c r="L31" s="33" t="s">
        <v>33</v>
      </c>
      <c r="M31" s="10"/>
      <c r="N31" s="10"/>
      <c r="O31" s="33" t="s">
        <v>33</v>
      </c>
      <c r="P31" s="33" t="s">
        <v>33</v>
      </c>
      <c r="Q31" s="10"/>
      <c r="R31" s="33" t="s">
        <v>33</v>
      </c>
      <c r="S31" s="10"/>
      <c r="T31" s="33" t="s">
        <v>34</v>
      </c>
      <c r="U31" s="11">
        <v>0</v>
      </c>
      <c r="V31" s="31"/>
      <c r="W31" s="9"/>
      <c r="X31" s="30">
        <v>3</v>
      </c>
    </row>
    <row r="32" spans="1:24" ht="41.4" x14ac:dyDescent="0.3">
      <c r="A32" s="80" t="s">
        <v>56</v>
      </c>
      <c r="B32" s="9" t="s">
        <v>36</v>
      </c>
      <c r="C32" s="77" t="s">
        <v>38</v>
      </c>
      <c r="D32" s="33" t="s">
        <v>33</v>
      </c>
      <c r="E32" s="10"/>
      <c r="F32" s="26">
        <v>50000</v>
      </c>
      <c r="G32" s="26">
        <v>50000</v>
      </c>
      <c r="H32" s="26">
        <v>50000</v>
      </c>
      <c r="I32" s="26">
        <v>0</v>
      </c>
      <c r="J32" s="26">
        <v>50000</v>
      </c>
      <c r="K32" s="26">
        <v>50000</v>
      </c>
      <c r="L32" s="33" t="s">
        <v>33</v>
      </c>
      <c r="M32" s="10"/>
      <c r="N32" s="10"/>
      <c r="O32" s="33" t="s">
        <v>33</v>
      </c>
      <c r="P32" s="33" t="s">
        <v>33</v>
      </c>
      <c r="Q32" s="10"/>
      <c r="R32" s="33" t="s">
        <v>33</v>
      </c>
      <c r="S32" s="10"/>
      <c r="T32" s="33" t="s">
        <v>34</v>
      </c>
      <c r="U32" s="11">
        <v>0</v>
      </c>
      <c r="V32" s="31"/>
      <c r="W32" s="9"/>
      <c r="X32" s="30">
        <v>3</v>
      </c>
    </row>
    <row r="33" spans="1:25" ht="55.2" x14ac:dyDescent="0.3">
      <c r="A33" s="80" t="s">
        <v>55</v>
      </c>
      <c r="B33" s="9" t="s">
        <v>36</v>
      </c>
      <c r="C33" s="77" t="s">
        <v>38</v>
      </c>
      <c r="D33" s="33" t="s">
        <v>33</v>
      </c>
      <c r="E33" s="10"/>
      <c r="F33" s="26">
        <v>80000</v>
      </c>
      <c r="G33" s="26">
        <v>80000</v>
      </c>
      <c r="H33" s="26">
        <v>80000</v>
      </c>
      <c r="I33" s="26">
        <v>0</v>
      </c>
      <c r="J33" s="26">
        <v>80000</v>
      </c>
      <c r="K33" s="26">
        <v>80000</v>
      </c>
      <c r="L33" s="33" t="s">
        <v>33</v>
      </c>
      <c r="M33" s="10"/>
      <c r="N33" s="10"/>
      <c r="O33" s="33" t="s">
        <v>33</v>
      </c>
      <c r="P33" s="33" t="s">
        <v>33</v>
      </c>
      <c r="Q33" s="10"/>
      <c r="R33" s="33" t="s">
        <v>33</v>
      </c>
      <c r="S33" s="10"/>
      <c r="T33" s="33" t="s">
        <v>34</v>
      </c>
      <c r="U33" s="11">
        <v>0</v>
      </c>
      <c r="V33" s="31"/>
      <c r="W33" s="9"/>
      <c r="X33" s="30">
        <v>3</v>
      </c>
    </row>
    <row r="34" spans="1:25" ht="41.4" x14ac:dyDescent="0.3">
      <c r="A34" s="80" t="s">
        <v>63</v>
      </c>
      <c r="B34" s="9" t="s">
        <v>36</v>
      </c>
      <c r="C34" s="77" t="s">
        <v>38</v>
      </c>
      <c r="D34" s="33" t="s">
        <v>33</v>
      </c>
      <c r="E34" s="10"/>
      <c r="F34" s="26">
        <v>100000</v>
      </c>
      <c r="G34" s="26">
        <v>100000</v>
      </c>
      <c r="H34" s="26">
        <v>100000</v>
      </c>
      <c r="I34" s="26">
        <v>0</v>
      </c>
      <c r="J34" s="26">
        <v>100000</v>
      </c>
      <c r="K34" s="26">
        <v>100000</v>
      </c>
      <c r="L34" s="33" t="s">
        <v>33</v>
      </c>
      <c r="M34" s="10"/>
      <c r="N34" s="10"/>
      <c r="O34" s="33" t="s">
        <v>33</v>
      </c>
      <c r="P34" s="33" t="s">
        <v>33</v>
      </c>
      <c r="Q34" s="10"/>
      <c r="R34" s="33" t="s">
        <v>33</v>
      </c>
      <c r="S34" s="10"/>
      <c r="T34" s="33" t="s">
        <v>34</v>
      </c>
      <c r="U34" s="11">
        <v>0</v>
      </c>
      <c r="V34" s="31"/>
      <c r="W34" s="9"/>
      <c r="X34" s="30">
        <v>3</v>
      </c>
    </row>
    <row r="35" spans="1:25" ht="41.4" x14ac:dyDescent="0.3">
      <c r="A35" s="80" t="s">
        <v>60</v>
      </c>
      <c r="B35" s="9" t="s">
        <v>36</v>
      </c>
      <c r="C35" s="77" t="s">
        <v>38</v>
      </c>
      <c r="D35" s="33" t="s">
        <v>33</v>
      </c>
      <c r="E35" s="10"/>
      <c r="F35" s="26">
        <v>120000</v>
      </c>
      <c r="G35" s="26">
        <v>120000</v>
      </c>
      <c r="H35" s="26">
        <v>120000</v>
      </c>
      <c r="I35" s="26">
        <v>0</v>
      </c>
      <c r="J35" s="26">
        <v>120000</v>
      </c>
      <c r="K35" s="26">
        <v>120000</v>
      </c>
      <c r="L35" s="33" t="s">
        <v>33</v>
      </c>
      <c r="M35" s="10"/>
      <c r="N35" s="10"/>
      <c r="O35" s="33" t="s">
        <v>33</v>
      </c>
      <c r="P35" s="33" t="s">
        <v>33</v>
      </c>
      <c r="Q35" s="10"/>
      <c r="R35" s="33" t="s">
        <v>33</v>
      </c>
      <c r="S35" s="10"/>
      <c r="T35" s="33" t="s">
        <v>34</v>
      </c>
      <c r="U35" s="11">
        <v>0</v>
      </c>
      <c r="V35" s="31"/>
      <c r="W35" s="9"/>
      <c r="X35" s="30">
        <v>3</v>
      </c>
    </row>
    <row r="36" spans="1:25" ht="41.4" x14ac:dyDescent="0.3">
      <c r="A36" s="80" t="s">
        <v>59</v>
      </c>
      <c r="B36" s="9" t="s">
        <v>36</v>
      </c>
      <c r="C36" s="77" t="s">
        <v>38</v>
      </c>
      <c r="D36" s="33" t="s">
        <v>33</v>
      </c>
      <c r="E36" s="10"/>
      <c r="F36" s="26">
        <v>100000</v>
      </c>
      <c r="G36" s="26">
        <v>100000</v>
      </c>
      <c r="H36" s="26">
        <v>100000</v>
      </c>
      <c r="I36" s="26">
        <v>0</v>
      </c>
      <c r="J36" s="26">
        <v>100000</v>
      </c>
      <c r="K36" s="26">
        <v>100000</v>
      </c>
      <c r="L36" s="33" t="s">
        <v>33</v>
      </c>
      <c r="M36" s="10"/>
      <c r="N36" s="10"/>
      <c r="O36" s="33" t="s">
        <v>33</v>
      </c>
      <c r="P36" s="33" t="s">
        <v>33</v>
      </c>
      <c r="Q36" s="10"/>
      <c r="R36" s="33" t="s">
        <v>33</v>
      </c>
      <c r="S36" s="10"/>
      <c r="T36" s="33" t="s">
        <v>34</v>
      </c>
      <c r="U36" s="11">
        <v>0</v>
      </c>
      <c r="V36" s="31"/>
      <c r="W36" s="9"/>
      <c r="X36" s="30">
        <v>3</v>
      </c>
    </row>
    <row r="37" spans="1:25" ht="41.4" x14ac:dyDescent="0.3">
      <c r="A37" s="80" t="s">
        <v>76</v>
      </c>
      <c r="B37" s="9" t="s">
        <v>36</v>
      </c>
      <c r="C37" s="77" t="s">
        <v>38</v>
      </c>
      <c r="D37" s="33" t="s">
        <v>33</v>
      </c>
      <c r="E37" s="10"/>
      <c r="F37" s="26">
        <v>100000</v>
      </c>
      <c r="G37" s="26">
        <v>100000</v>
      </c>
      <c r="H37" s="26">
        <v>100000</v>
      </c>
      <c r="I37" s="26">
        <v>0</v>
      </c>
      <c r="J37" s="26">
        <v>100000</v>
      </c>
      <c r="K37" s="26">
        <v>100000</v>
      </c>
      <c r="L37" s="33" t="s">
        <v>33</v>
      </c>
      <c r="M37" s="10"/>
      <c r="N37" s="10"/>
      <c r="O37" s="33" t="s">
        <v>33</v>
      </c>
      <c r="P37" s="33" t="s">
        <v>33</v>
      </c>
      <c r="Q37" s="10"/>
      <c r="R37" s="33" t="s">
        <v>33</v>
      </c>
      <c r="S37" s="10"/>
      <c r="T37" s="33" t="s">
        <v>34</v>
      </c>
      <c r="U37" s="11">
        <v>0</v>
      </c>
      <c r="V37" s="31"/>
      <c r="W37" s="9"/>
      <c r="X37" s="30">
        <v>3</v>
      </c>
    </row>
    <row r="38" spans="1:25" ht="27.6" x14ac:dyDescent="0.3">
      <c r="A38" s="80" t="s">
        <v>72</v>
      </c>
      <c r="B38" s="9" t="s">
        <v>73</v>
      </c>
      <c r="C38" s="78" t="s">
        <v>77</v>
      </c>
      <c r="D38" s="33" t="s">
        <v>33</v>
      </c>
      <c r="E38" s="10"/>
      <c r="F38" s="26">
        <v>30000000</v>
      </c>
      <c r="G38" s="26">
        <v>30000000</v>
      </c>
      <c r="H38" s="26">
        <v>30000000</v>
      </c>
      <c r="I38" s="26">
        <v>0</v>
      </c>
      <c r="J38" s="26">
        <v>30000000</v>
      </c>
      <c r="K38" s="26">
        <v>30000000</v>
      </c>
      <c r="L38" s="33" t="s">
        <v>33</v>
      </c>
      <c r="M38" s="10"/>
      <c r="N38" s="10"/>
      <c r="O38" s="33" t="s">
        <v>33</v>
      </c>
      <c r="P38" s="33" t="s">
        <v>33</v>
      </c>
      <c r="Q38" s="10"/>
      <c r="R38" s="33" t="s">
        <v>33</v>
      </c>
      <c r="S38" s="10"/>
      <c r="T38" s="33" t="s">
        <v>34</v>
      </c>
      <c r="U38" s="11">
        <v>0</v>
      </c>
      <c r="V38" s="31"/>
      <c r="W38" s="9"/>
      <c r="X38" s="30">
        <v>3</v>
      </c>
    </row>
    <row r="39" spans="1:25" x14ac:dyDescent="0.3">
      <c r="A39" s="82" t="s">
        <v>35</v>
      </c>
      <c r="B39" s="16"/>
      <c r="C39" s="75"/>
      <c r="D39" s="14"/>
      <c r="E39" s="17"/>
      <c r="F39" s="18"/>
      <c r="G39" s="18"/>
      <c r="H39" s="18"/>
      <c r="I39" s="12"/>
      <c r="J39" s="18"/>
      <c r="K39" s="18"/>
      <c r="L39" s="14"/>
      <c r="M39" s="17"/>
      <c r="N39" s="17"/>
      <c r="O39" s="14"/>
      <c r="P39" s="14"/>
      <c r="Q39" s="17"/>
      <c r="R39" s="14"/>
      <c r="S39" s="17"/>
      <c r="T39" s="14"/>
      <c r="U39" s="6"/>
      <c r="V39" s="19"/>
      <c r="W39" s="12"/>
    </row>
    <row r="40" spans="1:25" ht="41.4" x14ac:dyDescent="0.3">
      <c r="A40" s="80" t="s">
        <v>58</v>
      </c>
      <c r="B40" s="9" t="s">
        <v>36</v>
      </c>
      <c r="C40" s="77" t="s">
        <v>38</v>
      </c>
      <c r="D40" s="33" t="s">
        <v>33</v>
      </c>
      <c r="E40" s="10"/>
      <c r="F40" s="26">
        <v>100000</v>
      </c>
      <c r="G40" s="26">
        <v>100000</v>
      </c>
      <c r="H40" s="26">
        <v>100000</v>
      </c>
      <c r="I40" s="26">
        <v>0</v>
      </c>
      <c r="J40" s="26">
        <v>100000</v>
      </c>
      <c r="K40" s="26">
        <v>100000</v>
      </c>
      <c r="L40" s="33" t="s">
        <v>33</v>
      </c>
      <c r="M40" s="10"/>
      <c r="N40" s="10"/>
      <c r="O40" s="33" t="s">
        <v>33</v>
      </c>
      <c r="P40" s="33" t="s">
        <v>33</v>
      </c>
      <c r="Q40" s="10"/>
      <c r="R40" s="33" t="s">
        <v>33</v>
      </c>
      <c r="S40" s="10"/>
      <c r="T40" s="33" t="s">
        <v>34</v>
      </c>
      <c r="U40" s="11">
        <v>0</v>
      </c>
      <c r="V40" s="31"/>
      <c r="W40" s="9"/>
      <c r="X40" s="30">
        <v>3</v>
      </c>
    </row>
    <row r="41" spans="1:25" ht="41.4" x14ac:dyDescent="0.3">
      <c r="A41" s="80" t="s">
        <v>61</v>
      </c>
      <c r="B41" s="9" t="s">
        <v>36</v>
      </c>
      <c r="C41" s="77" t="s">
        <v>38</v>
      </c>
      <c r="D41" s="33" t="s">
        <v>33</v>
      </c>
      <c r="E41" s="10"/>
      <c r="F41" s="26">
        <v>68000</v>
      </c>
      <c r="G41" s="26">
        <v>68000</v>
      </c>
      <c r="H41" s="26">
        <v>68000</v>
      </c>
      <c r="I41" s="26">
        <v>0</v>
      </c>
      <c r="J41" s="26">
        <v>68000</v>
      </c>
      <c r="K41" s="26">
        <v>68000</v>
      </c>
      <c r="L41" s="33" t="s">
        <v>33</v>
      </c>
      <c r="M41" s="10"/>
      <c r="N41" s="10"/>
      <c r="O41" s="33" t="s">
        <v>33</v>
      </c>
      <c r="P41" s="33" t="s">
        <v>33</v>
      </c>
      <c r="Q41" s="10"/>
      <c r="R41" s="33" t="s">
        <v>33</v>
      </c>
      <c r="S41" s="10"/>
      <c r="T41" s="33" t="s">
        <v>34</v>
      </c>
      <c r="U41" s="11">
        <v>0</v>
      </c>
      <c r="V41" s="31"/>
      <c r="W41" s="9"/>
      <c r="X41" s="30">
        <v>3</v>
      </c>
    </row>
    <row r="42" spans="1:25" ht="41.4" x14ac:dyDescent="0.3">
      <c r="A42" s="80" t="s">
        <v>62</v>
      </c>
      <c r="B42" s="9" t="s">
        <v>36</v>
      </c>
      <c r="C42" s="77" t="s">
        <v>38</v>
      </c>
      <c r="D42" s="33" t="s">
        <v>33</v>
      </c>
      <c r="E42" s="10"/>
      <c r="F42" s="26">
        <v>60000</v>
      </c>
      <c r="G42" s="26">
        <v>60000</v>
      </c>
      <c r="H42" s="26">
        <v>60000</v>
      </c>
      <c r="I42" s="26">
        <v>0</v>
      </c>
      <c r="J42" s="26">
        <v>60000</v>
      </c>
      <c r="K42" s="26">
        <v>60000</v>
      </c>
      <c r="L42" s="33" t="s">
        <v>33</v>
      </c>
      <c r="M42" s="10"/>
      <c r="N42" s="10"/>
      <c r="O42" s="33" t="s">
        <v>33</v>
      </c>
      <c r="P42" s="33" t="s">
        <v>33</v>
      </c>
      <c r="Q42" s="10"/>
      <c r="R42" s="33" t="s">
        <v>33</v>
      </c>
      <c r="S42" s="10"/>
      <c r="T42" s="33" t="s">
        <v>34</v>
      </c>
      <c r="U42" s="11">
        <v>0</v>
      </c>
      <c r="V42" s="31"/>
      <c r="W42" s="9"/>
      <c r="X42" s="30">
        <v>3</v>
      </c>
    </row>
    <row r="43" spans="1:25" ht="41.4" x14ac:dyDescent="0.3">
      <c r="A43" s="80" t="s">
        <v>64</v>
      </c>
      <c r="B43" s="9" t="s">
        <v>36</v>
      </c>
      <c r="C43" s="77" t="s">
        <v>38</v>
      </c>
      <c r="D43" s="33" t="s">
        <v>33</v>
      </c>
      <c r="E43" s="10"/>
      <c r="F43" s="26">
        <v>100000</v>
      </c>
      <c r="G43" s="26">
        <v>100000</v>
      </c>
      <c r="H43" s="26">
        <v>100000</v>
      </c>
      <c r="I43" s="26">
        <v>0</v>
      </c>
      <c r="J43" s="26">
        <v>100000</v>
      </c>
      <c r="K43" s="26">
        <v>100000</v>
      </c>
      <c r="L43" s="33" t="s">
        <v>33</v>
      </c>
      <c r="M43" s="10"/>
      <c r="N43" s="10"/>
      <c r="O43" s="33" t="s">
        <v>33</v>
      </c>
      <c r="P43" s="33" t="s">
        <v>33</v>
      </c>
      <c r="Q43" s="10"/>
      <c r="R43" s="33" t="s">
        <v>33</v>
      </c>
      <c r="S43" s="10"/>
      <c r="T43" s="33" t="s">
        <v>34</v>
      </c>
      <c r="U43" s="11">
        <v>0</v>
      </c>
      <c r="V43" s="31"/>
      <c r="W43" s="9"/>
      <c r="X43" s="30">
        <v>3</v>
      </c>
    </row>
    <row r="44" spans="1:25" ht="41.4" x14ac:dyDescent="0.3">
      <c r="A44" s="80" t="s">
        <v>65</v>
      </c>
      <c r="B44" s="9" t="s">
        <v>36</v>
      </c>
      <c r="C44" s="77" t="s">
        <v>38</v>
      </c>
      <c r="D44" s="33" t="s">
        <v>33</v>
      </c>
      <c r="E44" s="10"/>
      <c r="F44" s="26">
        <v>98000</v>
      </c>
      <c r="G44" s="26">
        <v>98000</v>
      </c>
      <c r="H44" s="26">
        <v>98000</v>
      </c>
      <c r="I44" s="26">
        <v>0</v>
      </c>
      <c r="J44" s="26">
        <v>98000</v>
      </c>
      <c r="K44" s="26">
        <v>98000</v>
      </c>
      <c r="L44" s="33" t="s">
        <v>33</v>
      </c>
      <c r="M44" s="10"/>
      <c r="N44" s="10"/>
      <c r="O44" s="33" t="s">
        <v>33</v>
      </c>
      <c r="P44" s="33" t="s">
        <v>33</v>
      </c>
      <c r="Q44" s="10"/>
      <c r="R44" s="33" t="s">
        <v>33</v>
      </c>
      <c r="S44" s="10"/>
      <c r="T44" s="33" t="s">
        <v>34</v>
      </c>
      <c r="U44" s="11">
        <v>0</v>
      </c>
      <c r="V44" s="31"/>
      <c r="W44" s="9"/>
      <c r="X44" s="30">
        <v>3</v>
      </c>
    </row>
    <row r="45" spans="1:25" x14ac:dyDescent="0.3">
      <c r="A45" s="79" t="s">
        <v>21</v>
      </c>
      <c r="B45" s="16"/>
      <c r="C45" s="75"/>
      <c r="D45" s="14"/>
      <c r="E45" s="17"/>
      <c r="F45" s="18"/>
      <c r="G45" s="18"/>
      <c r="H45" s="18"/>
      <c r="I45" s="12"/>
      <c r="J45" s="18"/>
      <c r="K45" s="18"/>
      <c r="L45" s="14"/>
      <c r="M45" s="17"/>
      <c r="N45" s="17"/>
      <c r="O45" s="14"/>
      <c r="P45" s="14"/>
      <c r="Q45" s="17"/>
      <c r="R45" s="14"/>
      <c r="S45" s="17"/>
      <c r="T45" s="14"/>
      <c r="U45" s="6"/>
      <c r="V45" s="19"/>
      <c r="W45" s="12"/>
    </row>
    <row r="46" spans="1:25" ht="41.4" x14ac:dyDescent="0.3">
      <c r="A46" s="80" t="s">
        <v>79</v>
      </c>
      <c r="B46" s="46" t="s">
        <v>75</v>
      </c>
      <c r="C46" s="78" t="s">
        <v>77</v>
      </c>
      <c r="D46" s="33" t="s">
        <v>33</v>
      </c>
      <c r="E46" s="10"/>
      <c r="F46" s="26">
        <v>40000</v>
      </c>
      <c r="G46" s="26">
        <v>40000</v>
      </c>
      <c r="H46" s="26">
        <v>40000</v>
      </c>
      <c r="I46" s="26">
        <v>0</v>
      </c>
      <c r="J46" s="26">
        <v>40000</v>
      </c>
      <c r="K46" s="26">
        <v>40000</v>
      </c>
      <c r="L46" s="33" t="s">
        <v>33</v>
      </c>
      <c r="M46" s="10"/>
      <c r="N46" s="10"/>
      <c r="O46" s="33" t="s">
        <v>33</v>
      </c>
      <c r="P46" s="33" t="s">
        <v>33</v>
      </c>
      <c r="Q46" s="10"/>
      <c r="R46" s="33" t="s">
        <v>33</v>
      </c>
      <c r="S46" s="10"/>
      <c r="T46" s="33" t="s">
        <v>34</v>
      </c>
      <c r="U46" s="11">
        <v>0</v>
      </c>
      <c r="V46" s="31"/>
      <c r="W46" s="9"/>
      <c r="X46" s="30">
        <v>3</v>
      </c>
      <c r="Y46" s="1" t="s">
        <v>78</v>
      </c>
    </row>
    <row r="47" spans="1:25" x14ac:dyDescent="0.3">
      <c r="A47" s="66"/>
      <c r="B47" s="67"/>
      <c r="C47" s="38"/>
      <c r="D47" s="68"/>
      <c r="E47" s="69"/>
      <c r="F47" s="72">
        <f>SUM(F8:F46)</f>
        <v>34409564</v>
      </c>
      <c r="G47" s="72">
        <f>SUM(G8:G46)</f>
        <v>34409564</v>
      </c>
      <c r="H47" s="72">
        <f>SUM(H8:H46)</f>
        <v>34409564</v>
      </c>
      <c r="I47" s="72">
        <f>SUM(I8:I46)</f>
        <v>0</v>
      </c>
      <c r="J47" s="72">
        <f>SUM(J8:J46)</f>
        <v>34409564</v>
      </c>
      <c r="K47" s="72">
        <f>SUM(K8:K46)</f>
        <v>34409564</v>
      </c>
      <c r="L47" s="68"/>
      <c r="M47" s="69"/>
      <c r="N47" s="69"/>
      <c r="O47" s="68"/>
      <c r="P47" s="68"/>
      <c r="Q47" s="69"/>
      <c r="R47" s="68"/>
      <c r="S47" s="69"/>
      <c r="T47" s="68"/>
      <c r="U47" s="70"/>
      <c r="V47" s="71"/>
      <c r="W47" s="35"/>
      <c r="X47" s="30"/>
    </row>
    <row r="48" spans="1:25" x14ac:dyDescent="0.3">
      <c r="B48" s="37"/>
      <c r="C48" s="35"/>
      <c r="D48" s="34"/>
      <c r="E48" s="35"/>
    </row>
    <row r="49" spans="2:5" x14ac:dyDescent="0.3">
      <c r="B49" s="37"/>
      <c r="C49" s="35"/>
      <c r="D49" s="34"/>
      <c r="E49" s="35"/>
    </row>
    <row r="50" spans="2:5" x14ac:dyDescent="0.3">
      <c r="B50" s="37"/>
      <c r="C50" s="35"/>
      <c r="D50" s="36"/>
      <c r="E50" s="35"/>
    </row>
    <row r="51" spans="2:5" x14ac:dyDescent="0.3">
      <c r="B51" s="37"/>
      <c r="C51" s="35"/>
      <c r="D51" s="34"/>
      <c r="E51" s="35"/>
    </row>
    <row r="52" spans="2:5" x14ac:dyDescent="0.3">
      <c r="B52" s="38"/>
      <c r="C52" s="35"/>
      <c r="D52" s="34"/>
      <c r="E52" s="35"/>
    </row>
    <row r="53" spans="2:5" x14ac:dyDescent="0.3">
      <c r="B53" s="38"/>
      <c r="C53" s="35"/>
      <c r="D53" s="34"/>
      <c r="E53" s="35"/>
    </row>
    <row r="54" spans="2:5" x14ac:dyDescent="0.3">
      <c r="B54" s="38"/>
      <c r="C54" s="35"/>
      <c r="D54" s="34"/>
      <c r="E54" s="35"/>
    </row>
  </sheetData>
  <autoFilter ref="A5:Y47"/>
  <sortState ref="A25:T38">
    <sortCondition ref="T38"/>
  </sortState>
  <mergeCells count="17">
    <mergeCell ref="A1:W1"/>
    <mergeCell ref="A2:W2"/>
    <mergeCell ref="A3:W3"/>
    <mergeCell ref="A4:A5"/>
    <mergeCell ref="B4:B5"/>
    <mergeCell ref="C4:C5"/>
    <mergeCell ref="D4:E4"/>
    <mergeCell ref="F4:J4"/>
    <mergeCell ref="K4:K5"/>
    <mergeCell ref="L4:M4"/>
    <mergeCell ref="N4:O4"/>
    <mergeCell ref="P4:Q4"/>
    <mergeCell ref="R4:S4"/>
    <mergeCell ref="T4:T5"/>
    <mergeCell ref="U4:V4"/>
    <mergeCell ref="X4:X5"/>
    <mergeCell ref="W4:W5"/>
  </mergeCells>
  <phoneticPr fontId="4" type="noConversion"/>
  <printOptions horizontalCentered="1"/>
  <pageMargins left="0.55118110236220474" right="0.55118110236220474" top="0.39370078740157483" bottom="0.39370078740157483" header="0.51181102362204722" footer="0.31496062992125984"/>
  <pageSetup paperSize="8" scale="65" fitToHeight="0" orientation="landscape" r:id="rId1"/>
  <headerFooter alignWithMargins="0">
    <oddFooter>&amp;C&amp;"Times New Roman,粗體"&amp;P/&amp;N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10603</vt:lpstr>
      <vt:lpstr>'10603'!Print_Area</vt:lpstr>
      <vt:lpstr>'10603'!Print_Titles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moejsmpc</cp:lastModifiedBy>
  <cp:lastPrinted>2016-04-11T09:37:46Z</cp:lastPrinted>
  <dcterms:created xsi:type="dcterms:W3CDTF">2014-08-20T10:21:56Z</dcterms:created>
  <dcterms:modified xsi:type="dcterms:W3CDTF">2017-04-21T09:47:24Z</dcterms:modified>
</cp:coreProperties>
</file>