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8649\Desktop\政策宣導\辦理電視媒體政策宣導廣告彙整\109年度\9月份\"/>
    </mc:Choice>
  </mc:AlternateContent>
  <xr:revisionPtr revIDLastSave="0" documentId="8_{5329414D-1ECF-4FC2-922F-FDFB4DE05487}" xr6:coauthVersionLast="36" xr6:coauthVersionMax="36" xr10:uidLastSave="{00000000-0000-0000-0000-000000000000}"/>
  <bookViews>
    <workbookView xWindow="0" yWindow="0" windowWidth="15300" windowHeight="5130" xr2:uid="{00000000-000D-0000-FFFF-FFFF00000000}"/>
  </bookViews>
  <sheets>
    <sheet name="空白" sheetId="4" r:id="rId1"/>
  </sheets>
  <definedNames>
    <definedName name="_xlnm.Print_Titles" localSheetId="0">空白!$1:$4</definedName>
  </definedNames>
  <calcPr calcId="191029"/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<sst xmlns="http://schemas.openxmlformats.org/spreadsheetml/2006/main" count="104" uniqueCount="91">
  <si>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</si>
  <si>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</si>
  <si>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</si>
  <si>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</si>
  <si>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</si>
  <si>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</si>
  <si>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單位：元</t>
    <phoneticPr fontId="2" type="noConversion"/>
  </si>
  <si>
    <t>託播對象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</si>
  <si>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</si>
  <si>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</si>
  <si>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工作計畫/分支計畫</t>
    <phoneticPr fontId="7" type="noConversion"/>
  </si>
  <si>
    <t>3</t>
  </si>
  <si>
    <t>1</t>
  </si>
  <si>
    <t>2</t>
  </si>
  <si>
    <t>教育部109年度9月份政策宣導相關廣告執行情形表</t>
    <phoneticPr fontId="2" type="noConversion"/>
  </si>
  <si>
    <t>109年敬師月-教師節專刊案</t>
  </si>
  <si>
    <t>國語日報</t>
  </si>
  <si>
    <t>敬師30秒短片-看得見的感謝</t>
  </si>
  <si>
    <t>不定次數</t>
  </si>
  <si>
    <t>申請行政院轉送電視臺插播短片、本部臉書專頁、教育廣播電臺</t>
  </si>
  <si>
    <t>9/1-9/30</t>
    <phoneticPr fontId="2" type="noConversion"/>
  </si>
  <si>
    <t>9/28</t>
    <phoneticPr fontId="2" type="noConversion"/>
  </si>
  <si>
    <t>1次</t>
    <phoneticPr fontId="2" type="noConversion"/>
  </si>
  <si>
    <t>師資培育與藝術教育行政及督導/05教師專業發展</t>
    <phoneticPr fontId="2" type="noConversion"/>
  </si>
  <si>
    <t>翻轉技職教育</t>
  </si>
  <si>
    <t>8-11月</t>
  </si>
  <si>
    <t>3頁平面+
3頁網路</t>
  </si>
  <si>
    <t>換日線雜誌
平面+網路</t>
  </si>
  <si>
    <t>27檔</t>
  </si>
  <si>
    <t>三立新聞台</t>
  </si>
  <si>
    <t>7檔</t>
  </si>
  <si>
    <t>三立台灣台</t>
  </si>
  <si>
    <t>3檔</t>
  </si>
  <si>
    <t>民視無線台</t>
  </si>
  <si>
    <t>24檔</t>
  </si>
  <si>
    <t>民視新聞台</t>
  </si>
  <si>
    <t>30檔</t>
  </si>
  <si>
    <t>年代電視台</t>
  </si>
  <si>
    <t>35檔</t>
  </si>
  <si>
    <t>壹新聞</t>
  </si>
  <si>
    <t>11檔</t>
  </si>
  <si>
    <t>緯來綜合台</t>
  </si>
  <si>
    <t>緯來電影台</t>
  </si>
  <si>
    <t>衛視中文台</t>
  </si>
  <si>
    <t>衛視西片臺</t>
  </si>
  <si>
    <t>共計340萬曝光數</t>
  </si>
  <si>
    <t>蘋果日報(手機banner+FB)</t>
  </si>
  <si>
    <t>共計210萬曝光數</t>
  </si>
  <si>
    <t>自由時報(手機banner)</t>
  </si>
  <si>
    <t>10萬views</t>
  </si>
  <si>
    <t>YouTube影音廣告</t>
  </si>
  <si>
    <t>LINE廣告聯播</t>
  </si>
  <si>
    <t>走期2周，共計800檔</t>
  </si>
  <si>
    <t>全台連鎖飲料等後區影音聯播</t>
  </si>
  <si>
    <t>精選商圈/夜市戶外LED電視牆</t>
  </si>
  <si>
    <t>敬師月</t>
    <phoneticPr fontId="2" type="noConversion"/>
  </si>
  <si>
    <t>4</t>
    <phoneticPr fontId="2" type="noConversion"/>
  </si>
  <si>
    <t>輪播7天，點擊數1,000</t>
  </si>
  <si>
    <t>Google聯播廣告</t>
  </si>
  <si>
    <t>輪播7天，點擊數4,500</t>
  </si>
  <si>
    <t>痞客邦網站廣告</t>
  </si>
  <si>
    <t>點擊數4,000，曝光數80萬</t>
  </si>
  <si>
    <t>Tenmax原生廣告(圖片)</t>
  </si>
  <si>
    <t>曝光數100萬</t>
  </si>
  <si>
    <t>親子網站聯播廣告</t>
  </si>
  <si>
    <t>5</t>
    <phoneticPr fontId="2" type="noConversion"/>
  </si>
  <si>
    <t>親職教育</t>
    <phoneticPr fontId="2" type="noConversion"/>
  </si>
  <si>
    <t>反毒-毒咖啡包</t>
  </si>
  <si>
    <t>(A4單張)，155,000分
設計+製作+配送</t>
  </si>
  <si>
    <t>民視</t>
  </si>
  <si>
    <t>本部教育成果亮點節目</t>
  </si>
  <si>
    <t>每週六於民視新聞台午間新聞後播出(13：50~14：00之間，每次播2單元)，規劃播出12單元，電視台並回饋每集主題的電視新聞專題製播，每則播出3次(無限早聞、午間新聞、臺灣英語新聞)</t>
  </si>
  <si>
    <t>社群行銷
(播客)</t>
  </si>
  <si>
    <t>錄音剪輯、字幕、後製及來賓出席費等</t>
  </si>
  <si>
    <t>凱絡</t>
  </si>
  <si>
    <t>6</t>
    <phoneticPr fontId="2" type="noConversion"/>
  </si>
  <si>
    <t>7</t>
    <phoneticPr fontId="2" type="noConversion"/>
  </si>
  <si>
    <t>8</t>
    <phoneticPr fontId="2" type="noConversion"/>
  </si>
  <si>
    <t>專書，84頁
內容設計、編寫、印製、配送，共印製4000分，全彩印</t>
  </si>
  <si>
    <t>(影片一支15-20分鐘)</t>
  </si>
  <si>
    <t>9</t>
    <phoneticPr fontId="2" type="noConversion"/>
  </si>
  <si>
    <t>海洋教育</t>
    <phoneticPr fontId="2" type="noConversion"/>
  </si>
  <si>
    <t>8-10月</t>
    <phoneticPr fontId="2" type="noConversion"/>
  </si>
  <si>
    <t>敬師月</t>
    <phoneticPr fontId="2" type="noConversion"/>
  </si>
  <si>
    <t>4</t>
    <phoneticPr fontId="2" type="noConversion"/>
  </si>
  <si>
    <t>教育部政策文宣通路採購案(本部各工作計畫)</t>
    <phoneticPr fontId="2" type="noConversion"/>
  </si>
  <si>
    <t xml:space="preserve">9月
</t>
    <phoneticPr fontId="2" type="noConversion"/>
  </si>
  <si>
    <t xml:space="preserve">7-10月
</t>
    <phoneticPr fontId="2" type="noConversion"/>
  </si>
  <si>
    <t xml:space="preserve">6-9月
</t>
    <phoneticPr fontId="2" type="noConversion"/>
  </si>
  <si>
    <t xml:space="preserve">9月
</t>
    <phoneticPr fontId="2" type="noConversion"/>
  </si>
  <si>
    <t>師資培育與藝術教育行政及督導/02獎勵優良教師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</si>
</sst>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m/d;@"/>
  </numFmts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u val="singleAccounting"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176" fontId="3" fillId="4" borderId="1" xfId="2" applyNumberFormat="1" applyFont="1" applyFill="1" applyBorder="1" applyAlignment="1">
      <alignment vertical="top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176" fontId="3" fillId="4" borderId="1" xfId="2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/>
    <xf numFmtId="178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</cellXfs>
  <cellStyles count="3">
    <cellStyle name="一般" xfId="0" builtinId="0"/>
    <cellStyle name="一般 2" xfId="1" xr:uid="{00000000-0005-0000-0000-000001000000}"/>
    <cellStyle name="千分位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topLeftCell="A4" zoomScale="130" zoomScaleNormal="130" workbookViewId="0">
      <selection activeCell="J6" sqref="J6"/>
    </sheetView>
  </sheetViews>
  <sheetFormatPr defaultColWidth="8.875" defaultRowHeight="16.5" x14ac:dyDescent="0.25"/>
  <cols>
    <col min="1" max="1" width="5.625" style="5" customWidth="1"/>
    <col min="2" max="2" width="7.625" style="12" customWidth="1"/>
    <col min="3" max="3" width="13.375" style="12" customWidth="1"/>
    <col min="4" max="4" width="19.5" style="12" customWidth="1"/>
    <col min="5" max="5" width="15.125" style="12" customWidth="1"/>
    <col min="6" max="6" width="13.5" style="12" customWidth="1"/>
    <col min="7" max="7" width="15" style="12" customWidth="1"/>
    <col min="8" max="8" width="10.5" style="21" customWidth="1"/>
    <col min="9" max="9" width="12.625" style="11" customWidth="1"/>
    <col min="10" max="16384" width="8.875" style="5"/>
  </cols>
  <sheetData>
    <row r="1" spans="1:9" ht="21" customHeight="1" x14ac:dyDescent="0.25">
      <c r="A1" s="32" t="s">
        <v>14</v>
      </c>
      <c r="B1" s="32"/>
      <c r="C1" s="32"/>
      <c r="D1" s="32"/>
      <c r="E1" s="32"/>
      <c r="F1" s="32"/>
      <c r="G1" s="32"/>
      <c r="H1" s="33"/>
      <c r="I1" s="5"/>
    </row>
    <row r="2" spans="1:9" x14ac:dyDescent="0.25">
      <c r="B2" s="6"/>
      <c r="C2" s="6"/>
      <c r="D2" s="6"/>
      <c r="E2" s="6"/>
      <c r="F2" s="6"/>
      <c r="G2" s="6"/>
      <c r="H2" s="18"/>
      <c r="I2" s="7"/>
    </row>
    <row r="3" spans="1:9" ht="21" x14ac:dyDescent="0.3">
      <c r="A3" s="8"/>
      <c r="B3" s="6"/>
      <c r="C3" s="6"/>
      <c r="D3" s="6"/>
      <c r="E3" s="6"/>
      <c r="F3" s="6"/>
      <c r="H3" s="4" t="s">
        <v>6</v>
      </c>
      <c r="I3" s="5"/>
    </row>
    <row r="4" spans="1:9" s="9" customFormat="1" ht="73.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7</v>
      </c>
      <c r="F4" s="13" t="s">
        <v>10</v>
      </c>
      <c r="G4" s="3" t="s">
        <v>0</v>
      </c>
      <c r="H4" s="17" t="s">
        <v>9</v>
      </c>
    </row>
    <row r="5" spans="1:9" s="10" customFormat="1" ht="42.6" customHeight="1" x14ac:dyDescent="0.25">
      <c r="A5" s="14"/>
      <c r="B5" s="15"/>
      <c r="C5" s="15"/>
      <c r="D5" s="15"/>
      <c r="E5" s="24"/>
      <c r="F5" s="24" t="s">
        <v>5</v>
      </c>
      <c r="G5" s="23">
        <f>SUM(G6:G33)</f>
        <v>8742037</v>
      </c>
      <c r="H5" s="16"/>
    </row>
    <row r="6" spans="1:9" s="10" customFormat="1" ht="156.75" customHeight="1" x14ac:dyDescent="0.25">
      <c r="A6" s="31" t="s">
        <v>12</v>
      </c>
      <c r="B6" s="27" t="s">
        <v>15</v>
      </c>
      <c r="C6" s="27" t="s">
        <v>21</v>
      </c>
      <c r="D6" s="30" t="s">
        <v>22</v>
      </c>
      <c r="E6" s="30" t="s">
        <v>16</v>
      </c>
      <c r="F6" s="27" t="s">
        <v>90</v>
      </c>
      <c r="G6" s="25">
        <v>84000</v>
      </c>
      <c r="H6" s="28"/>
    </row>
    <row r="7" spans="1:9" s="10" customFormat="1" ht="237.75" customHeight="1" x14ac:dyDescent="0.25">
      <c r="A7" s="31" t="s">
        <v>13</v>
      </c>
      <c r="B7" s="27" t="s">
        <v>17</v>
      </c>
      <c r="C7" s="26" t="s">
        <v>20</v>
      </c>
      <c r="D7" s="30" t="s">
        <v>18</v>
      </c>
      <c r="E7" s="30" t="s">
        <v>19</v>
      </c>
      <c r="F7" s="27" t="s">
        <v>23</v>
      </c>
      <c r="G7" s="25">
        <v>250000</v>
      </c>
      <c r="H7" s="28"/>
    </row>
    <row r="8" spans="1:9" s="10" customFormat="1" ht="208.5" customHeight="1" x14ac:dyDescent="0.25">
      <c r="A8" s="31" t="s">
        <v>11</v>
      </c>
      <c r="B8" s="27" t="s">
        <v>24</v>
      </c>
      <c r="C8" s="29" t="s">
        <v>25</v>
      </c>
      <c r="D8" s="30" t="s">
        <v>26</v>
      </c>
      <c r="E8" s="30" t="s">
        <v>27</v>
      </c>
      <c r="F8" s="27" t="s">
        <v>85</v>
      </c>
      <c r="G8" s="25">
        <v>805985</v>
      </c>
      <c r="H8" s="28"/>
    </row>
    <row r="9" spans="1:9" s="10" customFormat="1" ht="78.75" customHeight="1" x14ac:dyDescent="0.25">
      <c r="A9" s="37" t="s">
        <v>56</v>
      </c>
      <c r="B9" s="36" t="s">
        <v>55</v>
      </c>
      <c r="C9" s="34" t="s">
        <v>86</v>
      </c>
      <c r="D9" s="30" t="s">
        <v>28</v>
      </c>
      <c r="E9" s="30" t="s">
        <v>29</v>
      </c>
      <c r="F9" s="36" t="s">
        <v>85</v>
      </c>
      <c r="G9" s="35">
        <v>1304790</v>
      </c>
      <c r="H9" s="38"/>
    </row>
    <row r="10" spans="1:9" s="10" customFormat="1" ht="68.25" customHeight="1" x14ac:dyDescent="0.25">
      <c r="A10" s="37"/>
      <c r="B10" s="36"/>
      <c r="C10" s="34"/>
      <c r="D10" s="30" t="s">
        <v>30</v>
      </c>
      <c r="E10" s="30" t="s">
        <v>31</v>
      </c>
      <c r="F10" s="36"/>
      <c r="G10" s="35"/>
      <c r="H10" s="38"/>
    </row>
    <row r="11" spans="1:9" s="10" customFormat="1" ht="68.25" customHeight="1" x14ac:dyDescent="0.25">
      <c r="A11" s="37"/>
      <c r="B11" s="36"/>
      <c r="C11" s="34"/>
      <c r="D11" s="26" t="s">
        <v>32</v>
      </c>
      <c r="E11" s="26" t="s">
        <v>33</v>
      </c>
      <c r="F11" s="36"/>
      <c r="G11" s="35"/>
      <c r="H11" s="38"/>
    </row>
    <row r="12" spans="1:9" s="10" customFormat="1" ht="62.25" customHeight="1" x14ac:dyDescent="0.25">
      <c r="A12" s="37"/>
      <c r="B12" s="36"/>
      <c r="C12" s="34"/>
      <c r="D12" s="26" t="s">
        <v>34</v>
      </c>
      <c r="E12" s="26" t="s">
        <v>35</v>
      </c>
      <c r="F12" s="36"/>
      <c r="G12" s="35"/>
      <c r="H12" s="38"/>
    </row>
    <row r="13" spans="1:9" s="10" customFormat="1" ht="60" customHeight="1" x14ac:dyDescent="0.25">
      <c r="A13" s="37"/>
      <c r="B13" s="36"/>
      <c r="C13" s="34"/>
      <c r="D13" s="26" t="s">
        <v>36</v>
      </c>
      <c r="E13" s="26" t="s">
        <v>37</v>
      </c>
      <c r="F13" s="36"/>
      <c r="G13" s="35"/>
      <c r="H13" s="38"/>
    </row>
    <row r="14" spans="1:9" s="10" customFormat="1" ht="62.25" customHeight="1" x14ac:dyDescent="0.25">
      <c r="A14" s="37"/>
      <c r="B14" s="36"/>
      <c r="C14" s="34"/>
      <c r="D14" s="26" t="s">
        <v>38</v>
      </c>
      <c r="E14" s="26" t="s">
        <v>39</v>
      </c>
      <c r="F14" s="36"/>
      <c r="G14" s="35"/>
      <c r="H14" s="38"/>
    </row>
    <row r="15" spans="1:9" s="10" customFormat="1" ht="84.75" customHeight="1" x14ac:dyDescent="0.25">
      <c r="A15" s="37"/>
      <c r="B15" s="36"/>
      <c r="C15" s="34"/>
      <c r="D15" s="26" t="s">
        <v>40</v>
      </c>
      <c r="E15" s="26" t="s">
        <v>41</v>
      </c>
      <c r="F15" s="36"/>
      <c r="G15" s="35"/>
      <c r="H15" s="38"/>
    </row>
    <row r="16" spans="1:9" s="10" customFormat="1" ht="61.5" customHeight="1" x14ac:dyDescent="0.25">
      <c r="A16" s="37"/>
      <c r="B16" s="36"/>
      <c r="C16" s="34"/>
      <c r="D16" s="26" t="s">
        <v>40</v>
      </c>
      <c r="E16" s="26" t="s">
        <v>42</v>
      </c>
      <c r="F16" s="36"/>
      <c r="G16" s="35"/>
      <c r="H16" s="38"/>
    </row>
    <row r="17" spans="1:8" s="10" customFormat="1" ht="69.75" customHeight="1" x14ac:dyDescent="0.25">
      <c r="A17" s="37"/>
      <c r="B17" s="36"/>
      <c r="C17" s="34"/>
      <c r="D17" s="26" t="s">
        <v>40</v>
      </c>
      <c r="E17" s="26" t="s">
        <v>43</v>
      </c>
      <c r="F17" s="36"/>
      <c r="G17" s="35"/>
      <c r="H17" s="38"/>
    </row>
    <row r="18" spans="1:8" s="10" customFormat="1" ht="71.25" customHeight="1" x14ac:dyDescent="0.25">
      <c r="A18" s="37"/>
      <c r="B18" s="36"/>
      <c r="C18" s="34"/>
      <c r="D18" s="26" t="s">
        <v>40</v>
      </c>
      <c r="E18" s="26" t="s">
        <v>44</v>
      </c>
      <c r="F18" s="36"/>
      <c r="G18" s="35"/>
      <c r="H18" s="38"/>
    </row>
    <row r="19" spans="1:8" s="10" customFormat="1" ht="92.25" customHeight="1" x14ac:dyDescent="0.25">
      <c r="A19" s="37" t="s">
        <v>84</v>
      </c>
      <c r="B19" s="37" t="s">
        <v>83</v>
      </c>
      <c r="C19" s="34" t="s">
        <v>86</v>
      </c>
      <c r="D19" s="26" t="s">
        <v>45</v>
      </c>
      <c r="E19" s="26" t="s">
        <v>46</v>
      </c>
      <c r="F19" s="36" t="s">
        <v>85</v>
      </c>
      <c r="G19" s="35">
        <v>651100</v>
      </c>
      <c r="H19" s="38"/>
    </row>
    <row r="20" spans="1:8" s="10" customFormat="1" ht="89.25" customHeight="1" x14ac:dyDescent="0.25">
      <c r="A20" s="37"/>
      <c r="B20" s="37"/>
      <c r="C20" s="34"/>
      <c r="D20" s="26" t="s">
        <v>47</v>
      </c>
      <c r="E20" s="26" t="s">
        <v>48</v>
      </c>
      <c r="F20" s="36"/>
      <c r="G20" s="35"/>
      <c r="H20" s="38"/>
    </row>
    <row r="21" spans="1:8" s="10" customFormat="1" ht="88.5" customHeight="1" x14ac:dyDescent="0.25">
      <c r="A21" s="37"/>
      <c r="B21" s="37"/>
      <c r="C21" s="34"/>
      <c r="D21" s="34" t="s">
        <v>49</v>
      </c>
      <c r="E21" s="26" t="s">
        <v>50</v>
      </c>
      <c r="F21" s="36"/>
      <c r="G21" s="35"/>
      <c r="H21" s="38"/>
    </row>
    <row r="22" spans="1:8" s="10" customFormat="1" ht="97.5" customHeight="1" x14ac:dyDescent="0.25">
      <c r="A22" s="37"/>
      <c r="B22" s="37"/>
      <c r="C22" s="34"/>
      <c r="D22" s="34"/>
      <c r="E22" s="26" t="s">
        <v>51</v>
      </c>
      <c r="F22" s="36"/>
      <c r="G22" s="35"/>
      <c r="H22" s="38"/>
    </row>
    <row r="23" spans="1:8" s="10" customFormat="1" ht="96.75" customHeight="1" x14ac:dyDescent="0.25">
      <c r="A23" s="37"/>
      <c r="B23" s="37"/>
      <c r="C23" s="34" t="s">
        <v>86</v>
      </c>
      <c r="D23" s="34" t="s">
        <v>52</v>
      </c>
      <c r="E23" s="26" t="s">
        <v>53</v>
      </c>
      <c r="F23" s="36"/>
      <c r="G23" s="35"/>
      <c r="H23" s="38"/>
    </row>
    <row r="24" spans="1:8" s="10" customFormat="1" ht="154.5" customHeight="1" x14ac:dyDescent="0.25">
      <c r="A24" s="37"/>
      <c r="B24" s="37"/>
      <c r="C24" s="34"/>
      <c r="D24" s="34"/>
      <c r="E24" s="26" t="s">
        <v>54</v>
      </c>
      <c r="F24" s="36"/>
      <c r="G24" s="35"/>
      <c r="H24" s="38"/>
    </row>
    <row r="25" spans="1:8" s="10" customFormat="1" ht="105.75" customHeight="1" x14ac:dyDescent="0.25">
      <c r="A25" s="37" t="s">
        <v>65</v>
      </c>
      <c r="B25" s="36" t="s">
        <v>66</v>
      </c>
      <c r="C25" s="34" t="s">
        <v>86</v>
      </c>
      <c r="D25" s="26" t="s">
        <v>57</v>
      </c>
      <c r="E25" s="26" t="s">
        <v>58</v>
      </c>
      <c r="F25" s="36" t="s">
        <v>85</v>
      </c>
      <c r="G25" s="35">
        <v>196700</v>
      </c>
      <c r="H25" s="38"/>
    </row>
    <row r="26" spans="1:8" s="10" customFormat="1" ht="84.75" customHeight="1" x14ac:dyDescent="0.25">
      <c r="A26" s="37"/>
      <c r="B26" s="36"/>
      <c r="C26" s="34"/>
      <c r="D26" s="26" t="s">
        <v>59</v>
      </c>
      <c r="E26" s="26" t="s">
        <v>60</v>
      </c>
      <c r="F26" s="36"/>
      <c r="G26" s="35"/>
      <c r="H26" s="38"/>
    </row>
    <row r="27" spans="1:8" s="10" customFormat="1" ht="84.75" customHeight="1" x14ac:dyDescent="0.25">
      <c r="A27" s="37"/>
      <c r="B27" s="36"/>
      <c r="C27" s="34"/>
      <c r="D27" s="26" t="s">
        <v>61</v>
      </c>
      <c r="E27" s="26" t="s">
        <v>62</v>
      </c>
      <c r="F27" s="36"/>
      <c r="G27" s="35"/>
      <c r="H27" s="38"/>
    </row>
    <row r="28" spans="1:8" s="10" customFormat="1" ht="84.75" customHeight="1" x14ac:dyDescent="0.25">
      <c r="A28" s="37"/>
      <c r="B28" s="36"/>
      <c r="C28" s="34"/>
      <c r="D28" s="26" t="s">
        <v>63</v>
      </c>
      <c r="E28" s="26" t="s">
        <v>64</v>
      </c>
      <c r="F28" s="36"/>
      <c r="G28" s="35"/>
      <c r="H28" s="38"/>
    </row>
    <row r="29" spans="1:8" s="10" customFormat="1" ht="84.75" customHeight="1" x14ac:dyDescent="0.25">
      <c r="A29" s="31" t="s">
        <v>75</v>
      </c>
      <c r="B29" s="27" t="s">
        <v>67</v>
      </c>
      <c r="C29" s="26" t="s">
        <v>89</v>
      </c>
      <c r="D29" s="26" t="s">
        <v>68</v>
      </c>
      <c r="E29" s="26" t="s">
        <v>69</v>
      </c>
      <c r="F29" s="36"/>
      <c r="G29" s="25">
        <v>253462</v>
      </c>
      <c r="H29" s="28"/>
    </row>
    <row r="30" spans="1:8" s="10" customFormat="1" ht="224.25" customHeight="1" x14ac:dyDescent="0.25">
      <c r="A30" s="31" t="s">
        <v>76</v>
      </c>
      <c r="B30" s="27" t="s">
        <v>70</v>
      </c>
      <c r="C30" s="26" t="s">
        <v>87</v>
      </c>
      <c r="D30" s="26" t="s">
        <v>71</v>
      </c>
      <c r="E30" s="26" t="s">
        <v>69</v>
      </c>
      <c r="F30" s="36"/>
      <c r="G30" s="25">
        <v>3000000</v>
      </c>
      <c r="H30" s="28"/>
    </row>
    <row r="31" spans="1:8" s="10" customFormat="1" ht="84.75" customHeight="1" x14ac:dyDescent="0.25">
      <c r="A31" s="31" t="s">
        <v>77</v>
      </c>
      <c r="B31" s="27" t="s">
        <v>72</v>
      </c>
      <c r="C31" s="26" t="s">
        <v>88</v>
      </c>
      <c r="D31" s="26" t="s">
        <v>73</v>
      </c>
      <c r="E31" s="26" t="s">
        <v>74</v>
      </c>
      <c r="F31" s="36" t="s">
        <v>85</v>
      </c>
      <c r="G31" s="25">
        <v>146000</v>
      </c>
      <c r="H31" s="28"/>
    </row>
    <row r="32" spans="1:8" s="10" customFormat="1" ht="84.75" customHeight="1" x14ac:dyDescent="0.25">
      <c r="A32" s="37" t="s">
        <v>80</v>
      </c>
      <c r="B32" s="36" t="s">
        <v>81</v>
      </c>
      <c r="C32" s="34" t="s">
        <v>82</v>
      </c>
      <c r="D32" s="26" t="s">
        <v>78</v>
      </c>
      <c r="E32" s="26" t="s">
        <v>74</v>
      </c>
      <c r="F32" s="36"/>
      <c r="G32" s="25">
        <v>1500000</v>
      </c>
      <c r="H32" s="28"/>
    </row>
    <row r="33" spans="1:8" s="10" customFormat="1" ht="84.75" customHeight="1" x14ac:dyDescent="0.25">
      <c r="A33" s="37"/>
      <c r="B33" s="36"/>
      <c r="C33" s="34"/>
      <c r="D33" s="26" t="s">
        <v>79</v>
      </c>
      <c r="E33" s="26" t="s">
        <v>74</v>
      </c>
      <c r="F33" s="36"/>
      <c r="G33" s="25">
        <v>550000</v>
      </c>
      <c r="H33" s="28"/>
    </row>
    <row r="34" spans="1:8" ht="84" customHeight="1" x14ac:dyDescent="0.25">
      <c r="A34" s="39" t="s">
        <v>8</v>
      </c>
      <c r="B34" s="39"/>
      <c r="C34" s="39"/>
      <c r="D34" s="39"/>
      <c r="E34" s="39"/>
      <c r="F34" s="39"/>
      <c r="G34" s="39"/>
      <c r="H34" s="39"/>
    </row>
    <row r="35" spans="1:8" x14ac:dyDescent="0.25">
      <c r="H35" s="22"/>
    </row>
    <row r="36" spans="1:8" x14ac:dyDescent="0.25">
      <c r="H36" s="19"/>
    </row>
    <row r="37" spans="1:8" x14ac:dyDescent="0.25">
      <c r="H37" s="20"/>
    </row>
  </sheetData>
  <mergeCells count="27">
    <mergeCell ref="G25:G28"/>
    <mergeCell ref="C32:C33"/>
    <mergeCell ref="B32:B33"/>
    <mergeCell ref="A32:A33"/>
    <mergeCell ref="A34:H34"/>
    <mergeCell ref="C25:C28"/>
    <mergeCell ref="B25:B28"/>
    <mergeCell ref="A25:A28"/>
    <mergeCell ref="F25:F30"/>
    <mergeCell ref="F31:F33"/>
    <mergeCell ref="H25:H28"/>
    <mergeCell ref="A1:H1"/>
    <mergeCell ref="C9:C18"/>
    <mergeCell ref="C19:C22"/>
    <mergeCell ref="C23:C24"/>
    <mergeCell ref="G9:G18"/>
    <mergeCell ref="G19:G24"/>
    <mergeCell ref="D21:D22"/>
    <mergeCell ref="D23:D24"/>
    <mergeCell ref="B9:B18"/>
    <mergeCell ref="B19:B24"/>
    <mergeCell ref="A9:A18"/>
    <mergeCell ref="A19:A24"/>
    <mergeCell ref="F9:F18"/>
    <mergeCell ref="F19:F24"/>
    <mergeCell ref="H9:H18"/>
    <mergeCell ref="H19:H24"/>
  </mergeCells>
  <phoneticPr fontId="2" type="noConversion"/>
  <printOptions horizontalCentered="1"/>
  <pageMargins left="0.59055118110236227" right="0.59055118110236227" top="0.6692913385826772" bottom="0.98425196850393704" header="0.51181102362204722" footer="0.51181102362204722"/>
  <pageSetup paperSize="9" scale="90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空白</vt:lpstr>
      <vt:lpstr>空白!Print_Titles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陳子揚</cp:lastModifiedBy>
  <cp:lastPrinted>2020-10-08T12:46:18Z</cp:lastPrinted>
  <dcterms:created xsi:type="dcterms:W3CDTF">2005-07-23T01:10:52Z</dcterms:created>
  <dcterms:modified xsi:type="dcterms:W3CDTF">2021-01-21T01:28:41Z</dcterms:modified>
</cp:coreProperties>
</file>