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9年度\5月份\"/>
    </mc:Choice>
  </mc:AlternateContent>
  <xr:revisionPtr revIDLastSave="0" documentId="13_ncr:1_{3FA1DD94-7FFB-475C-8831-61FBFCACC7BA}" xr6:coauthVersionLast="36" xr6:coauthVersionMax="36" xr10:uidLastSave="{00000000-0000-0000-0000-000000000000}"/>
  <bookViews>
    <workbookView xWindow="0" yWindow="0" windowWidth="15300" windowHeight="513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<sst xmlns="http://schemas.openxmlformats.org/spreadsheetml/2006/main" count="87" uniqueCount="77">
  <si>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</si>
  <si>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</si>
  <si>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</si>
  <si>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</si>
  <si>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</si>
  <si>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</si>
  <si>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</si>
  <si>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</si>
  <si>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</si>
  <si>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</si>
  <si>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</si>
  <si>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工作計畫/分支計畫</t>
    <phoneticPr fontId="7" type="noConversion"/>
  </si>
  <si>
    <t>教育部109年度5月份政策宣導相關廣告執行情形表</t>
    <phoneticPr fontId="2" type="noConversion"/>
  </si>
  <si>
    <t>公費考試學門懶人包</t>
  </si>
  <si>
    <t>109/5/26-109/9/30</t>
  </si>
  <si>
    <t>長期</t>
  </si>
  <si>
    <t>TaiwanGPS 出國留遊學線上說明會(公費) 即將於7月11日上線</t>
  </si>
  <si>
    <t>109/5/6-110/2/28</t>
  </si>
  <si>
    <t>國立臺灣藝術大學行政協助辦理之「海外人才經驗分享及國際連結計畫」(TaiwanGPS)臉書粉絲專頁</t>
  </si>
  <si>
    <t>國際及兩岸教育交流/04培育宏觀視野國際人才</t>
  </si>
  <si>
    <t>3</t>
    <phoneticPr fontId="2" type="noConversion"/>
  </si>
  <si>
    <t>4</t>
    <phoneticPr fontId="2" type="noConversion"/>
  </si>
  <si>
    <t>5</t>
    <phoneticPr fontId="2" type="noConversion"/>
  </si>
  <si>
    <t>母親節臉書特別企劃</t>
  </si>
  <si>
    <t>5月</t>
  </si>
  <si>
    <t>1式</t>
  </si>
  <si>
    <t>教育部臉書+網紅又仁臉書</t>
  </si>
  <si>
    <t>全國高級中學學校專業群科109年專題及創意製作競賽</t>
  </si>
  <si>
    <t>教育部臉書</t>
  </si>
  <si>
    <t>教育部政策文宣通路採購案(本部各工作計畫)</t>
    <phoneticPr fontId="2" type="noConversion"/>
  </si>
  <si>
    <t>44則訊息</t>
  </si>
  <si>
    <t>Line@閩南語認證帳號續約</t>
  </si>
  <si>
    <t>1支播放242次</t>
  </si>
  <si>
    <t>4月10日至5月8日</t>
  </si>
  <si>
    <t>1則播放9,035次</t>
  </si>
  <si>
    <t>FACEBOOK-於師大進修推廣學院刊登考試宣傳動畫及相關訊息</t>
  </si>
  <si>
    <t>109年4月10日一次性刊登</t>
  </si>
  <si>
    <t>平面媒體-刊登考試宣傳海報於自由時報(四分之一版)</t>
  </si>
  <si>
    <t>109年4月號ㄧ次性刊登</t>
  </si>
  <si>
    <t>平面媒體-刊登考試宣傳海報於臺灣新移民報(二分之一版)</t>
  </si>
  <si>
    <t>109年4月15日一次性刊登</t>
  </si>
  <si>
    <t>平面媒體-刊登考試宣傳訊息於蘋果日報(300字文稿)</t>
  </si>
  <si>
    <t>109年5月3日一次性刊登</t>
  </si>
  <si>
    <t>平面媒體-刊登考試宣傳訊息於中國時報(300字文稿)</t>
  </si>
  <si>
    <t>109年4月7日ㄧ次性刊登</t>
  </si>
  <si>
    <t>網路媒體-刊登考試宣傳訊息於愛傳媒、台灣產經新聞網、newsbuffet、科技通、新浪新聞、Pchome新聞、ezpr、enews(800字文字稿)</t>
  </si>
  <si>
    <t>109年4月份一次性刊登</t>
  </si>
  <si>
    <t>平面媒體-親子天下月刊(全內頁)</t>
  </si>
  <si>
    <t>22,478次</t>
  </si>
  <si>
    <t>網路關鍵字-google關鍵字</t>
  </si>
  <si>
    <t>772,662次</t>
  </si>
  <si>
    <t>行動APP廣告置入</t>
  </si>
  <si>
    <t>2,452,888次</t>
  </si>
  <si>
    <t>電腦手機內文廣告</t>
  </si>
  <si>
    <t>33,675次</t>
  </si>
  <si>
    <t>Youtube廣告影片置入</t>
  </si>
  <si>
    <t>1則</t>
  </si>
  <si>
    <t>1面</t>
  </si>
  <si>
    <t>高雄捷運-刊登考試宣傳海報於左營站燈箱</t>
  </si>
  <si>
    <t>12面</t>
  </si>
  <si>
    <t>戶外平台海報刊登-台鐵車廂內海報-北(基隆新竹路段)、中(新竹彰化路段)、南(嘉義屏東路段)</t>
  </si>
  <si>
    <t>1567次</t>
  </si>
  <si>
    <t>製作1支影片於YouTube宣導播放</t>
  </si>
  <si>
    <t>教育部109年閩南語語言能力認證考試</t>
    <phoneticPr fontId="2" type="noConversion"/>
  </si>
  <si>
    <t>5月14日</t>
  </si>
  <si>
    <t>國際家庭日2020影片宣導</t>
  </si>
  <si>
    <t>4-5月</t>
    <phoneticPr fontId="2" type="noConversion"/>
  </si>
  <si>
    <t>終身教育行政及督導 / 06本國語言文字標準訂定與推廣</t>
    <phoneticPr fontId="2" type="noConversion"/>
  </si>
  <si>
    <t>1</t>
    <phoneticPr fontId="2" type="noConversion"/>
  </si>
  <si>
    <t>2</t>
    <phoneticPr fontId="2" type="noConversion"/>
  </si>
  <si>
    <t>6</t>
    <phoneticPr fontId="2" type="noConversion"/>
  </si>
  <si>
    <t>電視廣告-製作閩南語認證考試宣傳動畫影片1支，於臺視、中視、華視、民視共計4家電視臺。</t>
    <phoneticPr fontId="2" type="noConversion"/>
  </si>
  <si>
    <t>廣播廣告-錄製閩南語認證考試宣傳廣播音檔1則，於全國廣播電臺。</t>
    <phoneticPr fontId="2" type="noConversion"/>
  </si>
  <si>
    <t>終身教育行政及督導/03推行家庭教育</t>
  </si>
  <si>
    <t>599,745次觸及</t>
    <phoneticPr fontId="2" type="noConversion"/>
  </si>
  <si>
    <t>電視節目下方跑馬燈(公益託播)</t>
    <phoneticPr fontId="2" type="noConversion"/>
  </si>
  <si>
    <t>臺北捷運-刊登考試訊息於月臺電視下方之跑馬燈(免費)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</si>
</sst>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49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zoomScale="130" zoomScaleNormal="130" workbookViewId="0">
      <selection activeCell="J21" sqref="J21"/>
    </sheetView>
  </sheetViews>
  <sheetFormatPr defaultColWidth="8.875" defaultRowHeight="16.5" x14ac:dyDescent="0.25"/>
  <cols>
    <col min="1" max="1" width="5.625" style="5" customWidth="1"/>
    <col min="2" max="2" width="7.625" style="12" customWidth="1"/>
    <col min="3" max="3" width="13.375" style="12" customWidth="1"/>
    <col min="4" max="4" width="19.5" style="12" customWidth="1"/>
    <col min="5" max="5" width="15.125" style="12" customWidth="1"/>
    <col min="6" max="6" width="13.5" style="12" customWidth="1"/>
    <col min="7" max="7" width="15" style="12" customWidth="1"/>
    <col min="8" max="8" width="10.5" style="22" customWidth="1"/>
    <col min="9" max="9" width="12.625" style="11" customWidth="1"/>
    <col min="10" max="16384" width="8.875" style="5"/>
  </cols>
  <sheetData>
    <row r="1" spans="1:9" ht="21" customHeight="1" x14ac:dyDescent="0.25">
      <c r="A1" s="34" t="s">
        <v>12</v>
      </c>
      <c r="B1" s="34"/>
      <c r="C1" s="34"/>
      <c r="D1" s="34"/>
      <c r="E1" s="34"/>
      <c r="F1" s="34"/>
      <c r="G1" s="34"/>
      <c r="H1" s="35"/>
      <c r="I1" s="5"/>
    </row>
    <row r="2" spans="1:9" x14ac:dyDescent="0.25">
      <c r="B2" s="6"/>
      <c r="C2" s="6"/>
      <c r="D2" s="6"/>
      <c r="E2" s="6"/>
      <c r="F2" s="6"/>
      <c r="G2" s="6"/>
      <c r="H2" s="19"/>
      <c r="I2" s="7"/>
    </row>
    <row r="3" spans="1:9" ht="21" x14ac:dyDescent="0.3">
      <c r="A3" s="8"/>
      <c r="B3" s="6"/>
      <c r="C3" s="6"/>
      <c r="D3" s="6"/>
      <c r="E3" s="6"/>
      <c r="F3" s="6"/>
      <c r="H3" s="4" t="s">
        <v>6</v>
      </c>
      <c r="I3" s="5"/>
    </row>
    <row r="4" spans="1:9" s="9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11</v>
      </c>
      <c r="G4" s="3" t="s">
        <v>0</v>
      </c>
      <c r="H4" s="18" t="s">
        <v>9</v>
      </c>
    </row>
    <row r="5" spans="1:9" s="10" customFormat="1" ht="42.6" customHeight="1" x14ac:dyDescent="0.25">
      <c r="A5" s="14"/>
      <c r="B5" s="15"/>
      <c r="C5" s="15"/>
      <c r="D5" s="15"/>
      <c r="E5" s="25"/>
      <c r="F5" s="25" t="s">
        <v>5</v>
      </c>
      <c r="G5" s="24">
        <f>SUM(G6:G28)</f>
        <v>766872</v>
      </c>
      <c r="H5" s="16"/>
    </row>
    <row r="6" spans="1:9" s="10" customFormat="1" ht="68.25" customHeight="1" x14ac:dyDescent="0.25">
      <c r="A6" s="41" t="s">
        <v>10</v>
      </c>
      <c r="B6" s="37" t="s">
        <v>63</v>
      </c>
      <c r="C6" s="36" t="s">
        <v>66</v>
      </c>
      <c r="D6" s="27" t="s">
        <v>30</v>
      </c>
      <c r="E6" s="27" t="s">
        <v>31</v>
      </c>
      <c r="F6" s="37" t="s">
        <v>67</v>
      </c>
      <c r="G6" s="26">
        <v>28476</v>
      </c>
      <c r="H6" s="30"/>
    </row>
    <row r="7" spans="1:9" s="10" customFormat="1" ht="178.5" customHeight="1" x14ac:dyDescent="0.25">
      <c r="A7" s="41"/>
      <c r="B7" s="37"/>
      <c r="C7" s="36"/>
      <c r="D7" s="27" t="s">
        <v>32</v>
      </c>
      <c r="E7" s="27" t="s">
        <v>71</v>
      </c>
      <c r="F7" s="37"/>
      <c r="G7" s="32">
        <v>94500</v>
      </c>
      <c r="H7" s="38"/>
    </row>
    <row r="8" spans="1:9" s="10" customFormat="1" ht="81.75" customHeight="1" x14ac:dyDescent="0.25">
      <c r="A8" s="41"/>
      <c r="B8" s="37"/>
      <c r="C8" s="36"/>
      <c r="D8" s="27" t="s">
        <v>33</v>
      </c>
      <c r="E8" s="27" t="s">
        <v>75</v>
      </c>
      <c r="F8" s="37"/>
      <c r="G8" s="32"/>
      <c r="H8" s="39"/>
    </row>
    <row r="9" spans="1:9" s="10" customFormat="1" ht="150" customHeight="1" x14ac:dyDescent="0.25">
      <c r="A9" s="41"/>
      <c r="B9" s="37"/>
      <c r="C9" s="36"/>
      <c r="D9" s="27" t="s">
        <v>34</v>
      </c>
      <c r="E9" s="27" t="s">
        <v>72</v>
      </c>
      <c r="F9" s="37"/>
      <c r="G9" s="26">
        <v>4650</v>
      </c>
      <c r="H9" s="30"/>
    </row>
    <row r="10" spans="1:9" s="10" customFormat="1" ht="117.75" customHeight="1" x14ac:dyDescent="0.25">
      <c r="A10" s="41"/>
      <c r="B10" s="37"/>
      <c r="C10" s="36"/>
      <c r="D10" s="27" t="s">
        <v>74</v>
      </c>
      <c r="E10" s="27" t="s">
        <v>35</v>
      </c>
      <c r="F10" s="37"/>
      <c r="G10" s="26">
        <v>28722</v>
      </c>
      <c r="H10" s="30"/>
    </row>
    <row r="11" spans="1:9" s="10" customFormat="1" ht="81.75" customHeight="1" x14ac:dyDescent="0.25">
      <c r="A11" s="41" t="s">
        <v>68</v>
      </c>
      <c r="B11" s="37" t="s">
        <v>63</v>
      </c>
      <c r="C11" s="36" t="s">
        <v>66</v>
      </c>
      <c r="D11" s="27" t="s">
        <v>36</v>
      </c>
      <c r="E11" s="27" t="s">
        <v>37</v>
      </c>
      <c r="F11" s="37" t="s">
        <v>67</v>
      </c>
      <c r="G11" s="32">
        <v>100949</v>
      </c>
      <c r="H11" s="38"/>
    </row>
    <row r="12" spans="1:9" s="10" customFormat="1" ht="106.5" customHeight="1" x14ac:dyDescent="0.25">
      <c r="A12" s="41"/>
      <c r="B12" s="37"/>
      <c r="C12" s="36"/>
      <c r="D12" s="27" t="s">
        <v>38</v>
      </c>
      <c r="E12" s="27" t="s">
        <v>39</v>
      </c>
      <c r="F12" s="37"/>
      <c r="G12" s="32"/>
      <c r="H12" s="40"/>
    </row>
    <row r="13" spans="1:9" s="10" customFormat="1" ht="96.75" customHeight="1" x14ac:dyDescent="0.25">
      <c r="A13" s="41"/>
      <c r="B13" s="37"/>
      <c r="C13" s="36"/>
      <c r="D13" s="27" t="s">
        <v>40</v>
      </c>
      <c r="E13" s="27" t="s">
        <v>41</v>
      </c>
      <c r="F13" s="37"/>
      <c r="G13" s="32"/>
      <c r="H13" s="40"/>
    </row>
    <row r="14" spans="1:9" s="10" customFormat="1" ht="90" customHeight="1" x14ac:dyDescent="0.25">
      <c r="A14" s="41"/>
      <c r="B14" s="37"/>
      <c r="C14" s="36"/>
      <c r="D14" s="27" t="s">
        <v>42</v>
      </c>
      <c r="E14" s="27" t="s">
        <v>43</v>
      </c>
      <c r="F14" s="37"/>
      <c r="G14" s="32"/>
      <c r="H14" s="40"/>
    </row>
    <row r="15" spans="1:9" s="10" customFormat="1" ht="210.75" customHeight="1" x14ac:dyDescent="0.25">
      <c r="A15" s="41"/>
      <c r="B15" s="37"/>
      <c r="C15" s="36"/>
      <c r="D15" s="27" t="s">
        <v>44</v>
      </c>
      <c r="E15" s="27" t="s">
        <v>45</v>
      </c>
      <c r="F15" s="37"/>
      <c r="G15" s="32"/>
      <c r="H15" s="39"/>
    </row>
    <row r="16" spans="1:9" s="10" customFormat="1" ht="73.5" customHeight="1" x14ac:dyDescent="0.25">
      <c r="A16" s="41"/>
      <c r="B16" s="37"/>
      <c r="C16" s="36"/>
      <c r="D16" s="27" t="s">
        <v>46</v>
      </c>
      <c r="E16" s="27" t="s">
        <v>47</v>
      </c>
      <c r="F16" s="37"/>
      <c r="G16" s="26">
        <v>84894</v>
      </c>
      <c r="H16" s="30"/>
    </row>
    <row r="17" spans="1:8" s="10" customFormat="1" ht="57" customHeight="1" x14ac:dyDescent="0.25">
      <c r="A17" s="41"/>
      <c r="B17" s="37"/>
      <c r="C17" s="36"/>
      <c r="D17" s="27" t="s">
        <v>48</v>
      </c>
      <c r="E17" s="27" t="s">
        <v>49</v>
      </c>
      <c r="F17" s="37"/>
      <c r="G17" s="26">
        <v>35903</v>
      </c>
      <c r="H17" s="30"/>
    </row>
    <row r="18" spans="1:8" s="10" customFormat="1" ht="57" customHeight="1" x14ac:dyDescent="0.25">
      <c r="A18" s="41" t="s">
        <v>68</v>
      </c>
      <c r="B18" s="37" t="s">
        <v>63</v>
      </c>
      <c r="C18" s="36" t="s">
        <v>66</v>
      </c>
      <c r="D18" s="27" t="s">
        <v>50</v>
      </c>
      <c r="E18" s="27" t="s">
        <v>51</v>
      </c>
      <c r="F18" s="37" t="s">
        <v>67</v>
      </c>
      <c r="G18" s="42">
        <v>35903</v>
      </c>
      <c r="H18" s="38"/>
    </row>
    <row r="19" spans="1:8" s="10" customFormat="1" ht="52.5" customHeight="1" x14ac:dyDescent="0.25">
      <c r="A19" s="41"/>
      <c r="B19" s="37"/>
      <c r="C19" s="36"/>
      <c r="D19" s="27" t="s">
        <v>52</v>
      </c>
      <c r="E19" s="27" t="s">
        <v>53</v>
      </c>
      <c r="F19" s="37"/>
      <c r="G19" s="43"/>
      <c r="H19" s="39"/>
    </row>
    <row r="20" spans="1:8" s="10" customFormat="1" ht="47.25" customHeight="1" x14ac:dyDescent="0.25">
      <c r="A20" s="41"/>
      <c r="B20" s="37"/>
      <c r="C20" s="36"/>
      <c r="D20" s="27" t="s">
        <v>54</v>
      </c>
      <c r="E20" s="27" t="s">
        <v>55</v>
      </c>
      <c r="F20" s="37"/>
      <c r="G20" s="26">
        <v>12380</v>
      </c>
      <c r="H20" s="30"/>
    </row>
    <row r="21" spans="1:8" s="10" customFormat="1" ht="94.5" customHeight="1" x14ac:dyDescent="0.25">
      <c r="A21" s="41"/>
      <c r="B21" s="37"/>
      <c r="C21" s="36"/>
      <c r="D21" s="27" t="s">
        <v>56</v>
      </c>
      <c r="E21" s="27" t="s">
        <v>76</v>
      </c>
      <c r="F21" s="37"/>
      <c r="G21" s="32">
        <v>16275</v>
      </c>
      <c r="H21" s="38"/>
    </row>
    <row r="22" spans="1:8" s="10" customFormat="1" ht="89.25" customHeight="1" x14ac:dyDescent="0.25">
      <c r="A22" s="41"/>
      <c r="B22" s="37"/>
      <c r="C22" s="36"/>
      <c r="D22" s="27" t="s">
        <v>57</v>
      </c>
      <c r="E22" s="27" t="s">
        <v>58</v>
      </c>
      <c r="F22" s="37"/>
      <c r="G22" s="32"/>
      <c r="H22" s="39"/>
    </row>
    <row r="23" spans="1:8" s="10" customFormat="1" ht="158.25" customHeight="1" x14ac:dyDescent="0.25">
      <c r="A23" s="41"/>
      <c r="B23" s="37"/>
      <c r="C23" s="36"/>
      <c r="D23" s="27" t="s">
        <v>59</v>
      </c>
      <c r="E23" s="27" t="s">
        <v>60</v>
      </c>
      <c r="F23" s="37"/>
      <c r="G23" s="26">
        <v>70720</v>
      </c>
      <c r="H23" s="30"/>
    </row>
    <row r="24" spans="1:8" s="10" customFormat="1" ht="151.5" customHeight="1" x14ac:dyDescent="0.25">
      <c r="A24" s="17" t="s">
        <v>69</v>
      </c>
      <c r="B24" s="31" t="s">
        <v>65</v>
      </c>
      <c r="C24" s="28" t="s">
        <v>64</v>
      </c>
      <c r="D24" s="27" t="s">
        <v>61</v>
      </c>
      <c r="E24" s="27" t="s">
        <v>62</v>
      </c>
      <c r="F24" s="31" t="s">
        <v>73</v>
      </c>
      <c r="G24" s="26">
        <v>98000</v>
      </c>
      <c r="H24" s="30"/>
    </row>
    <row r="25" spans="1:8" s="10" customFormat="1" ht="69.75" customHeight="1" x14ac:dyDescent="0.25">
      <c r="A25" s="17" t="s">
        <v>20</v>
      </c>
      <c r="B25" s="29" t="s">
        <v>13</v>
      </c>
      <c r="C25" s="28" t="s">
        <v>14</v>
      </c>
      <c r="D25" s="27" t="s">
        <v>15</v>
      </c>
      <c r="E25" s="36" t="s">
        <v>18</v>
      </c>
      <c r="F25" s="37" t="s">
        <v>19</v>
      </c>
      <c r="G25" s="26">
        <v>4500</v>
      </c>
      <c r="H25" s="30"/>
    </row>
    <row r="26" spans="1:8" s="10" customFormat="1" ht="155.25" customHeight="1" x14ac:dyDescent="0.25">
      <c r="A26" s="17" t="s">
        <v>21</v>
      </c>
      <c r="B26" s="29" t="s">
        <v>16</v>
      </c>
      <c r="C26" s="28" t="s">
        <v>17</v>
      </c>
      <c r="D26" s="27" t="s">
        <v>15</v>
      </c>
      <c r="E26" s="36"/>
      <c r="F26" s="37"/>
      <c r="G26" s="26">
        <v>1000</v>
      </c>
      <c r="H26" s="30"/>
    </row>
    <row r="27" spans="1:8" s="10" customFormat="1" ht="69.75" customHeight="1" x14ac:dyDescent="0.25">
      <c r="A27" s="17" t="s">
        <v>22</v>
      </c>
      <c r="B27" s="29" t="s">
        <v>23</v>
      </c>
      <c r="C27" s="28" t="s">
        <v>24</v>
      </c>
      <c r="D27" s="27" t="s">
        <v>25</v>
      </c>
      <c r="E27" s="27" t="s">
        <v>26</v>
      </c>
      <c r="F27" s="37" t="s">
        <v>29</v>
      </c>
      <c r="G27" s="26">
        <v>100000</v>
      </c>
      <c r="H27" s="30"/>
    </row>
    <row r="28" spans="1:8" s="10" customFormat="1" ht="185.25" customHeight="1" x14ac:dyDescent="0.25">
      <c r="A28" s="17" t="s">
        <v>70</v>
      </c>
      <c r="B28" s="29" t="s">
        <v>27</v>
      </c>
      <c r="C28" s="28" t="s">
        <v>24</v>
      </c>
      <c r="D28" s="27" t="s">
        <v>25</v>
      </c>
      <c r="E28" s="27" t="s">
        <v>28</v>
      </c>
      <c r="F28" s="37"/>
      <c r="G28" s="26">
        <v>50000</v>
      </c>
      <c r="H28" s="30"/>
    </row>
    <row r="29" spans="1:8" ht="94.5" customHeight="1" x14ac:dyDescent="0.25">
      <c r="A29" s="33" t="s">
        <v>8</v>
      </c>
      <c r="B29" s="33"/>
      <c r="C29" s="33"/>
      <c r="D29" s="33"/>
      <c r="E29" s="33"/>
      <c r="F29" s="33"/>
      <c r="G29" s="33"/>
      <c r="H29" s="33"/>
    </row>
    <row r="30" spans="1:8" x14ac:dyDescent="0.25">
      <c r="H30" s="23"/>
    </row>
    <row r="31" spans="1:8" x14ac:dyDescent="0.25">
      <c r="H31" s="20"/>
    </row>
    <row r="32" spans="1:8" x14ac:dyDescent="0.25">
      <c r="H32" s="21"/>
    </row>
  </sheetData>
  <mergeCells count="25">
    <mergeCell ref="G18:G19"/>
    <mergeCell ref="A11:A17"/>
    <mergeCell ref="B11:B17"/>
    <mergeCell ref="C11:C17"/>
    <mergeCell ref="F11:F17"/>
    <mergeCell ref="A18:A23"/>
    <mergeCell ref="B18:B23"/>
    <mergeCell ref="C18:C23"/>
    <mergeCell ref="F18:F23"/>
    <mergeCell ref="G7:G8"/>
    <mergeCell ref="G11:G15"/>
    <mergeCell ref="G21:G22"/>
    <mergeCell ref="A29:H29"/>
    <mergeCell ref="A1:H1"/>
    <mergeCell ref="E25:E26"/>
    <mergeCell ref="F25:F26"/>
    <mergeCell ref="F27:F28"/>
    <mergeCell ref="H7:H8"/>
    <mergeCell ref="H11:H15"/>
    <mergeCell ref="H18:H19"/>
    <mergeCell ref="H21:H22"/>
    <mergeCell ref="B6:B10"/>
    <mergeCell ref="C6:C10"/>
    <mergeCell ref="A6:A10"/>
    <mergeCell ref="F6:F10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0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2020-06-09T02:19:02Z</cp:lastPrinted>
  <dcterms:created xsi:type="dcterms:W3CDTF">2005-07-23T01:10:52Z</dcterms:created>
  <dcterms:modified xsi:type="dcterms:W3CDTF">2020-10-19T02:47:32Z</dcterms:modified>
</cp:coreProperties>
</file>