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9996\Desktop\業務\辦理電視媒體政策宣導廣告彙整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<sst xmlns="http://schemas.openxmlformats.org/spreadsheetml/2006/main" count="78" uniqueCount="73">
  <si>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</si>
  <si>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</si>
  <si>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</si>
  <si>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</si>
  <si>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</si>
  <si>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</si>
  <si>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</si>
  <si>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</si>
  <si>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</si>
  <si>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</si>
  <si>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</si>
  <si>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</si>
  <si>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</si>
  <si>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</si>
  <si>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教育部107年度8月份政策宣導相關廣告執行情形表</t>
    <phoneticPr fontId="2" type="noConversion"/>
  </si>
  <si>
    <t>107年慶祝全國祖父母節DM(含海報)</t>
    <phoneticPr fontId="2" type="noConversion"/>
  </si>
  <si>
    <t>107/08/26</t>
    <phoneticPr fontId="2" type="noConversion"/>
  </si>
  <si>
    <t>150份</t>
    <phoneticPr fontId="2" type="noConversion"/>
  </si>
  <si>
    <t>社會大眾（記者會現場使用）</t>
    <phoneticPr fontId="2" type="noConversion"/>
  </si>
  <si>
    <t>終身教育行政及督導/03推展家庭教育</t>
    <phoneticPr fontId="2" type="noConversion"/>
  </si>
  <si>
    <t>第4屆樂齡教育奉獻獎宣導片</t>
    <phoneticPr fontId="2" type="noConversion"/>
  </si>
  <si>
    <t>107.08.13-09.06</t>
    <phoneticPr fontId="2" type="noConversion"/>
  </si>
  <si>
    <t>不定次數</t>
  </si>
  <si>
    <t>電視廣告-協請行政院於臺視、中視、華視、民視、原民臺共計5家電視臺撥放（公益託播）</t>
    <phoneticPr fontId="2" type="noConversion"/>
  </si>
  <si>
    <t>-</t>
    <phoneticPr fontId="2" type="noConversion"/>
  </si>
  <si>
    <t>muse大玩家粉絲專頁8月抽獎活動</t>
    <phoneticPr fontId="2" type="noConversion"/>
  </si>
  <si>
    <t>107.08.01-08.31</t>
    <phoneticPr fontId="2" type="noConversion"/>
  </si>
  <si>
    <t>FB廣告刊登，觸及2669人次</t>
    <phoneticPr fontId="2" type="noConversion"/>
  </si>
  <si>
    <t>終身教育行政及督導/07建立終身學習推動組織</t>
    <phoneticPr fontId="2" type="noConversion"/>
  </si>
  <si>
    <t>上網不迷網</t>
  </si>
  <si>
    <t>8月1日至8月31日</t>
  </si>
  <si>
    <t>電視廣告-協請行政院於台視、中視、華視、民視、客家共計5家電視台撥放宣傳動畫(公益託播)</t>
  </si>
  <si>
    <t>公費留學考試</t>
    <phoneticPr fontId="2" type="noConversion"/>
  </si>
  <si>
    <t>8/3~8/9</t>
    <phoneticPr fontId="2" type="noConversion"/>
  </si>
  <si>
    <t>1週</t>
    <phoneticPr fontId="2" type="noConversion"/>
  </si>
  <si>
    <t>Line Today</t>
    <phoneticPr fontId="2" type="noConversion"/>
  </si>
  <si>
    <t>google行動廣告</t>
    <phoneticPr fontId="2" type="noConversion"/>
  </si>
  <si>
    <t>Yahoo入口網站</t>
    <phoneticPr fontId="2" type="noConversion"/>
  </si>
  <si>
    <t xml:space="preserve">圖卡設計 </t>
    <phoneticPr fontId="2" type="noConversion"/>
  </si>
  <si>
    <t>GOOGLE關鍵字(回饋)</t>
    <phoneticPr fontId="2" type="noConversion"/>
  </si>
  <si>
    <t>少子化對策</t>
    <phoneticPr fontId="2" type="noConversion"/>
  </si>
  <si>
    <t>6-8月</t>
    <phoneticPr fontId="2" type="noConversion"/>
  </si>
  <si>
    <t>1式</t>
    <phoneticPr fontId="2" type="noConversion"/>
  </si>
  <si>
    <t>社群媒體</t>
    <phoneticPr fontId="2" type="noConversion"/>
  </si>
  <si>
    <t>台灣英雄(亞運影片)</t>
    <phoneticPr fontId="2" type="noConversion"/>
  </si>
  <si>
    <t>8/30-9/2</t>
    <phoneticPr fontId="2" type="noConversion"/>
  </si>
  <si>
    <t>261檔</t>
    <phoneticPr fontId="2" type="noConversion"/>
  </si>
  <si>
    <t>民視新聞</t>
  </si>
  <si>
    <t>東森新聞</t>
  </si>
  <si>
    <t>三立新聞台</t>
  </si>
  <si>
    <t>緯來綜合台</t>
  </si>
  <si>
    <t>運動頻道組合</t>
    <phoneticPr fontId="2" type="noConversion"/>
  </si>
  <si>
    <t>小資女台日偶像劇組合</t>
    <phoneticPr fontId="2" type="noConversion"/>
  </si>
  <si>
    <t>青年發聲國片組合</t>
  </si>
  <si>
    <t>MOD頻道
回饋檔次</t>
    <phoneticPr fontId="2" type="noConversion"/>
  </si>
  <si>
    <t>8/31-9/13</t>
    <phoneticPr fontId="2" type="noConversion"/>
  </si>
  <si>
    <t>可達10萬觀看數</t>
    <phoneticPr fontId="2" type="noConversion"/>
  </si>
  <si>
    <t>FaceBook</t>
    <phoneticPr fontId="2" type="noConversion"/>
  </si>
  <si>
    <t>8/31-9/6</t>
    <phoneticPr fontId="2" type="noConversion"/>
  </si>
  <si>
    <t>可達5萬曝光</t>
    <phoneticPr fontId="2" type="noConversion"/>
  </si>
  <si>
    <t>IG</t>
    <phoneticPr fontId="2" type="noConversion"/>
  </si>
  <si>
    <t>可達10萬曝光</t>
    <phoneticPr fontId="2" type="noConversion"/>
  </si>
  <si>
    <t>YouTube</t>
    <phoneticPr fontId="2" type="noConversion"/>
  </si>
  <si>
    <t>可達250萬曝光</t>
    <phoneticPr fontId="2" type="noConversion"/>
  </si>
  <si>
    <t>ETNEWS新聞雲</t>
    <phoneticPr fontId="2" type="noConversion"/>
  </si>
  <si>
    <t>新頭殼</t>
    <phoneticPr fontId="2" type="noConversion"/>
  </si>
  <si>
    <t>看見教育在進步ɪ政策影片(10支)</t>
    <phoneticPr fontId="2" type="noConversion"/>
  </si>
  <si>
    <t>8-10月</t>
    <phoneticPr fontId="2" type="noConversion"/>
  </si>
  <si>
    <t>單支影片可達15萬曝光+6萬收視</t>
    <phoneticPr fontId="2" type="noConversion"/>
  </si>
  <si>
    <t>單支影片可達6萬收視</t>
    <phoneticPr fontId="2" type="noConversion"/>
  </si>
  <si>
    <t>單支影片可達30萬點閱數</t>
    <phoneticPr fontId="2" type="noConversion"/>
  </si>
  <si>
    <t>單支影片可達10萬曝光</t>
    <phoneticPr fontId="2" type="noConversion"/>
  </si>
  <si>
    <t>自由時報新聞網站專案-焦點電視牆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</si>
</sst>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2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4" zoomScale="75" zoomScaleNormal="100" workbookViewId="0">
      <selection activeCell="A6" sqref="A6:A34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10.125" style="14" customWidth="1"/>
    <col min="5" max="5" width="23.75" style="14" customWidth="1"/>
    <col min="6" max="6" width="21.25" style="14" hidden="1" customWidth="1"/>
    <col min="7" max="7" width="14.875" style="14" customWidth="1"/>
    <col min="8" max="8" width="14.625" style="27" customWidth="1"/>
    <col min="9" max="9" width="12.625" style="13" customWidth="1"/>
    <col min="10" max="16384" width="8.875" style="5"/>
  </cols>
  <sheetData>
    <row r="1" spans="1:9" ht="21" customHeight="1" x14ac:dyDescent="0.25">
      <c r="A1" s="36" t="s">
        <v>14</v>
      </c>
      <c r="B1" s="36"/>
      <c r="C1" s="36"/>
      <c r="D1" s="36"/>
      <c r="E1" s="36"/>
      <c r="F1" s="36"/>
      <c r="G1" s="36"/>
      <c r="H1" s="37"/>
      <c r="I1" s="5"/>
    </row>
    <row r="2" spans="1:9" x14ac:dyDescent="0.25">
      <c r="B2" s="6"/>
      <c r="C2" s="6"/>
      <c r="D2" s="6"/>
      <c r="E2" s="6"/>
      <c r="F2" s="6"/>
      <c r="G2" s="6"/>
      <c r="H2" s="24"/>
      <c r="I2" s="7"/>
    </row>
    <row r="3" spans="1:9" ht="21" x14ac:dyDescent="0.3">
      <c r="A3" s="8"/>
      <c r="B3" s="6"/>
      <c r="C3" s="6"/>
      <c r="D3" s="6"/>
      <c r="E3" s="6"/>
      <c r="F3" s="6"/>
      <c r="G3" s="4" t="s">
        <v>8</v>
      </c>
      <c r="H3" s="24"/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9</v>
      </c>
      <c r="F4" s="15" t="s">
        <v>12</v>
      </c>
      <c r="G4" s="3" t="s">
        <v>0</v>
      </c>
      <c r="H4" s="23" t="s">
        <v>13</v>
      </c>
    </row>
    <row r="5" spans="1:9" s="10" customFormat="1" ht="42.6" customHeight="1" x14ac:dyDescent="0.25">
      <c r="A5" s="16"/>
      <c r="B5" s="17"/>
      <c r="C5" s="17"/>
      <c r="D5" s="17"/>
      <c r="E5" s="33" t="s">
        <v>5</v>
      </c>
      <c r="F5" s="18"/>
      <c r="G5" s="32">
        <f>SUM(G6:G32)</f>
        <v>10984684</v>
      </c>
      <c r="H5" s="19"/>
    </row>
    <row r="6" spans="1:9" s="10" customFormat="1" ht="50.1" customHeight="1" x14ac:dyDescent="0.25">
      <c r="A6" s="60">
        <v>1</v>
      </c>
      <c r="B6" s="22" t="s">
        <v>15</v>
      </c>
      <c r="C6" s="20" t="s">
        <v>16</v>
      </c>
      <c r="D6" s="21" t="s">
        <v>17</v>
      </c>
      <c r="E6" s="20" t="s">
        <v>18</v>
      </c>
      <c r="F6" s="22" t="s">
        <v>19</v>
      </c>
      <c r="G6" s="34">
        <v>10000</v>
      </c>
      <c r="H6" s="29"/>
    </row>
    <row r="7" spans="1:9" s="10" customFormat="1" ht="77.25" customHeight="1" x14ac:dyDescent="0.25">
      <c r="A7" s="22">
        <v>2</v>
      </c>
      <c r="B7" s="22" t="s">
        <v>20</v>
      </c>
      <c r="C7" s="20" t="s">
        <v>21</v>
      </c>
      <c r="D7" s="38" t="s">
        <v>22</v>
      </c>
      <c r="E7" s="39" t="s">
        <v>23</v>
      </c>
      <c r="F7" s="22" t="s">
        <v>24</v>
      </c>
      <c r="G7" s="34">
        <v>0</v>
      </c>
      <c r="H7" s="29"/>
    </row>
    <row r="8" spans="1:9" s="10" customFormat="1" ht="50.1" customHeight="1" x14ac:dyDescent="0.25">
      <c r="A8" s="22">
        <v>3</v>
      </c>
      <c r="B8" s="22" t="s">
        <v>25</v>
      </c>
      <c r="C8" s="20" t="s">
        <v>26</v>
      </c>
      <c r="D8" s="21">
        <v>1</v>
      </c>
      <c r="E8" s="20" t="s">
        <v>27</v>
      </c>
      <c r="F8" s="22" t="s">
        <v>28</v>
      </c>
      <c r="G8" s="34">
        <v>1960</v>
      </c>
      <c r="H8" s="29"/>
    </row>
    <row r="9" spans="1:9" s="10" customFormat="1" ht="82.5" customHeight="1" x14ac:dyDescent="0.25">
      <c r="A9" s="60">
        <v>4</v>
      </c>
      <c r="B9" s="22" t="s">
        <v>29</v>
      </c>
      <c r="C9" s="20" t="s">
        <v>30</v>
      </c>
      <c r="D9" s="21">
        <v>192</v>
      </c>
      <c r="E9" s="20" t="s">
        <v>31</v>
      </c>
      <c r="F9" s="31"/>
      <c r="G9" s="34">
        <v>0</v>
      </c>
      <c r="H9" s="29"/>
    </row>
    <row r="10" spans="1:9" s="10" customFormat="1" ht="50.1" customHeight="1" x14ac:dyDescent="0.25">
      <c r="A10" s="22">
        <v>5</v>
      </c>
      <c r="B10" s="40" t="s">
        <v>32</v>
      </c>
      <c r="C10" s="41" t="s">
        <v>33</v>
      </c>
      <c r="D10" s="42" t="s">
        <v>34</v>
      </c>
      <c r="E10" s="20" t="s">
        <v>35</v>
      </c>
      <c r="F10" s="22"/>
      <c r="G10" s="34">
        <v>40000</v>
      </c>
      <c r="H10" s="29"/>
    </row>
    <row r="11" spans="1:9" s="10" customFormat="1" ht="50.1" customHeight="1" x14ac:dyDescent="0.25">
      <c r="A11" s="22">
        <v>6</v>
      </c>
      <c r="B11" s="48"/>
      <c r="C11" s="49"/>
      <c r="D11" s="48"/>
      <c r="E11" s="20" t="s">
        <v>36</v>
      </c>
      <c r="F11" s="22"/>
      <c r="G11" s="34">
        <v>76000</v>
      </c>
      <c r="H11" s="29"/>
    </row>
    <row r="12" spans="1:9" s="10" customFormat="1" ht="50.1" customHeight="1" x14ac:dyDescent="0.25">
      <c r="A12" s="60">
        <v>7</v>
      </c>
      <c r="B12" s="48"/>
      <c r="C12" s="49"/>
      <c r="D12" s="48"/>
      <c r="E12" s="20" t="s">
        <v>37</v>
      </c>
      <c r="F12" s="22"/>
      <c r="G12" s="34">
        <v>69000</v>
      </c>
      <c r="H12" s="29"/>
    </row>
    <row r="13" spans="1:9" s="10" customFormat="1" ht="50.1" customHeight="1" x14ac:dyDescent="0.25">
      <c r="A13" s="22">
        <v>8</v>
      </c>
      <c r="B13" s="48"/>
      <c r="C13" s="49"/>
      <c r="D13" s="48"/>
      <c r="E13" s="20" t="s">
        <v>38</v>
      </c>
      <c r="F13" s="22"/>
      <c r="G13" s="34">
        <v>16000</v>
      </c>
      <c r="H13" s="29"/>
    </row>
    <row r="14" spans="1:9" s="10" customFormat="1" ht="50.1" customHeight="1" x14ac:dyDescent="0.25">
      <c r="A14" s="22">
        <v>9</v>
      </c>
      <c r="B14" s="50"/>
      <c r="C14" s="51"/>
      <c r="D14" s="50"/>
      <c r="E14" s="20" t="s">
        <v>39</v>
      </c>
      <c r="F14" s="31"/>
      <c r="G14" s="34">
        <v>0</v>
      </c>
      <c r="H14" s="29"/>
    </row>
    <row r="15" spans="1:9" s="10" customFormat="1" ht="50.1" customHeight="1" x14ac:dyDescent="0.25">
      <c r="A15" s="60">
        <v>10</v>
      </c>
      <c r="B15" s="31" t="s">
        <v>40</v>
      </c>
      <c r="C15" s="20" t="s">
        <v>41</v>
      </c>
      <c r="D15" s="21" t="s">
        <v>42</v>
      </c>
      <c r="E15" s="20" t="s">
        <v>43</v>
      </c>
      <c r="F15" s="31"/>
      <c r="G15" s="34">
        <v>150000</v>
      </c>
      <c r="H15" s="29"/>
    </row>
    <row r="16" spans="1:9" s="10" customFormat="1" ht="50.1" customHeight="1" x14ac:dyDescent="0.25">
      <c r="A16" s="22">
        <v>11</v>
      </c>
      <c r="B16" s="52" t="s">
        <v>44</v>
      </c>
      <c r="C16" s="41" t="s">
        <v>45</v>
      </c>
      <c r="D16" s="42" t="s">
        <v>46</v>
      </c>
      <c r="E16" s="7" t="s">
        <v>47</v>
      </c>
      <c r="F16" s="31"/>
      <c r="G16" s="34">
        <v>213570</v>
      </c>
      <c r="H16" s="29"/>
    </row>
    <row r="17" spans="1:8" s="10" customFormat="1" ht="50.1" customHeight="1" x14ac:dyDescent="0.25">
      <c r="A17" s="22">
        <v>12</v>
      </c>
      <c r="B17" s="48"/>
      <c r="C17" s="49"/>
      <c r="D17" s="48"/>
      <c r="E17" s="43" t="s">
        <v>48</v>
      </c>
      <c r="F17" s="31"/>
      <c r="G17" s="34">
        <v>183825</v>
      </c>
      <c r="H17" s="29"/>
    </row>
    <row r="18" spans="1:8" s="10" customFormat="1" ht="50.1" customHeight="1" x14ac:dyDescent="0.25">
      <c r="A18" s="60">
        <v>13</v>
      </c>
      <c r="B18" s="48"/>
      <c r="C18" s="49"/>
      <c r="D18" s="48"/>
      <c r="E18" s="7" t="s">
        <v>49</v>
      </c>
      <c r="F18" s="31"/>
      <c r="G18" s="34">
        <v>155340</v>
      </c>
      <c r="H18" s="29"/>
    </row>
    <row r="19" spans="1:8" s="10" customFormat="1" ht="50.1" customHeight="1" x14ac:dyDescent="0.25">
      <c r="A19" s="22">
        <v>14</v>
      </c>
      <c r="B19" s="48"/>
      <c r="C19" s="49"/>
      <c r="D19" s="48"/>
      <c r="E19" s="43" t="s">
        <v>50</v>
      </c>
      <c r="F19" s="31"/>
      <c r="G19" s="34">
        <v>110959</v>
      </c>
      <c r="H19" s="29"/>
    </row>
    <row r="20" spans="1:8" s="10" customFormat="1" ht="50.1" customHeight="1" x14ac:dyDescent="0.25">
      <c r="A20" s="22">
        <v>15</v>
      </c>
      <c r="B20" s="48"/>
      <c r="C20" s="49"/>
      <c r="D20" s="48"/>
      <c r="E20" s="20" t="s">
        <v>51</v>
      </c>
      <c r="F20" s="31"/>
      <c r="G20" s="34">
        <v>353760</v>
      </c>
      <c r="H20" s="29"/>
    </row>
    <row r="21" spans="1:8" s="10" customFormat="1" ht="50.1" customHeight="1" x14ac:dyDescent="0.25">
      <c r="A21" s="60">
        <v>16</v>
      </c>
      <c r="B21" s="48"/>
      <c r="C21" s="49"/>
      <c r="D21" s="48"/>
      <c r="E21" s="20" t="s">
        <v>52</v>
      </c>
      <c r="F21" s="31"/>
      <c r="G21" s="34">
        <v>299250</v>
      </c>
      <c r="H21" s="29"/>
    </row>
    <row r="22" spans="1:8" s="10" customFormat="1" ht="50.1" customHeight="1" x14ac:dyDescent="0.25">
      <c r="A22" s="22">
        <v>17</v>
      </c>
      <c r="B22" s="48"/>
      <c r="C22" s="49"/>
      <c r="D22" s="48"/>
      <c r="E22" s="44" t="s">
        <v>53</v>
      </c>
      <c r="F22" s="31"/>
      <c r="G22" s="34">
        <v>213270</v>
      </c>
      <c r="H22" s="29"/>
    </row>
    <row r="23" spans="1:8" s="10" customFormat="1" ht="50.1" customHeight="1" x14ac:dyDescent="0.25">
      <c r="A23" s="22">
        <v>18</v>
      </c>
      <c r="B23" s="48"/>
      <c r="C23" s="51"/>
      <c r="D23" s="50"/>
      <c r="E23" s="20" t="s">
        <v>54</v>
      </c>
      <c r="F23" s="31"/>
      <c r="G23" s="34">
        <v>0</v>
      </c>
      <c r="H23" s="29"/>
    </row>
    <row r="24" spans="1:8" s="10" customFormat="1" ht="50.1" customHeight="1" x14ac:dyDescent="0.25">
      <c r="A24" s="60">
        <v>19</v>
      </c>
      <c r="B24" s="48"/>
      <c r="C24" s="53" t="s">
        <v>55</v>
      </c>
      <c r="D24" s="54" t="s">
        <v>56</v>
      </c>
      <c r="E24" s="45" t="s">
        <v>57</v>
      </c>
      <c r="F24" s="31"/>
      <c r="G24" s="34">
        <v>283500</v>
      </c>
      <c r="H24" s="29"/>
    </row>
    <row r="25" spans="1:8" s="10" customFormat="1" ht="50.1" customHeight="1" x14ac:dyDescent="0.25">
      <c r="A25" s="22">
        <v>20</v>
      </c>
      <c r="B25" s="48"/>
      <c r="C25" s="55" t="s">
        <v>58</v>
      </c>
      <c r="D25" s="54" t="s">
        <v>59</v>
      </c>
      <c r="E25" s="45" t="s">
        <v>60</v>
      </c>
      <c r="F25" s="31"/>
      <c r="G25" s="34">
        <v>283500</v>
      </c>
      <c r="H25" s="29"/>
    </row>
    <row r="26" spans="1:8" s="10" customFormat="1" ht="50.1" customHeight="1" x14ac:dyDescent="0.25">
      <c r="A26" s="22">
        <v>21</v>
      </c>
      <c r="B26" s="48"/>
      <c r="C26" s="49"/>
      <c r="D26" s="54" t="s">
        <v>61</v>
      </c>
      <c r="E26" s="45" t="s">
        <v>62</v>
      </c>
      <c r="F26" s="31"/>
      <c r="G26" s="34">
        <v>378000</v>
      </c>
      <c r="H26" s="29"/>
    </row>
    <row r="27" spans="1:8" s="10" customFormat="1" ht="50.1" customHeight="1" x14ac:dyDescent="0.25">
      <c r="A27" s="60">
        <v>22</v>
      </c>
      <c r="B27" s="48"/>
      <c r="C27" s="49"/>
      <c r="D27" s="54" t="s">
        <v>63</v>
      </c>
      <c r="E27" s="45" t="s">
        <v>64</v>
      </c>
      <c r="F27" s="31"/>
      <c r="G27" s="34">
        <v>236250</v>
      </c>
      <c r="H27" s="29"/>
    </row>
    <row r="28" spans="1:8" s="10" customFormat="1" ht="50.1" customHeight="1" x14ac:dyDescent="0.25">
      <c r="A28" s="22">
        <v>23</v>
      </c>
      <c r="B28" s="50"/>
      <c r="C28" s="51"/>
      <c r="D28" s="54" t="s">
        <v>59</v>
      </c>
      <c r="E28" s="45" t="s">
        <v>65</v>
      </c>
      <c r="F28" s="31"/>
      <c r="G28" s="34">
        <v>315500</v>
      </c>
      <c r="H28" s="29"/>
    </row>
    <row r="29" spans="1:8" s="10" customFormat="1" ht="72.75" customHeight="1" x14ac:dyDescent="0.25">
      <c r="A29" s="22">
        <v>24</v>
      </c>
      <c r="B29" s="52" t="s">
        <v>66</v>
      </c>
      <c r="C29" s="55" t="s">
        <v>67</v>
      </c>
      <c r="D29" s="54" t="s">
        <v>68</v>
      </c>
      <c r="E29" s="45" t="s">
        <v>60</v>
      </c>
      <c r="F29" s="31"/>
      <c r="G29" s="34">
        <v>1880000</v>
      </c>
      <c r="H29" s="29"/>
    </row>
    <row r="30" spans="1:8" s="10" customFormat="1" ht="50.1" customHeight="1" x14ac:dyDescent="0.25">
      <c r="A30" s="60">
        <v>25</v>
      </c>
      <c r="B30" s="56"/>
      <c r="C30" s="57"/>
      <c r="D30" s="54" t="s">
        <v>69</v>
      </c>
      <c r="E30" s="20" t="s">
        <v>62</v>
      </c>
      <c r="F30" s="31"/>
      <c r="G30" s="34">
        <v>1860000</v>
      </c>
      <c r="H30" s="29"/>
    </row>
    <row r="31" spans="1:8" s="10" customFormat="1" ht="58.5" customHeight="1" x14ac:dyDescent="0.25">
      <c r="A31" s="22">
        <v>26</v>
      </c>
      <c r="B31" s="56"/>
      <c r="C31" s="57"/>
      <c r="D31" s="54" t="s">
        <v>70</v>
      </c>
      <c r="E31" s="20" t="s">
        <v>57</v>
      </c>
      <c r="F31" s="31"/>
      <c r="G31" s="34">
        <v>2835000</v>
      </c>
      <c r="H31" s="29"/>
    </row>
    <row r="32" spans="1:8" s="10" customFormat="1" ht="62.25" customHeight="1" x14ac:dyDescent="0.25">
      <c r="A32" s="22">
        <v>27</v>
      </c>
      <c r="B32" s="58"/>
      <c r="C32" s="59"/>
      <c r="D32" s="21" t="s">
        <v>71</v>
      </c>
      <c r="E32" s="46" t="s">
        <v>72</v>
      </c>
      <c r="F32" s="31"/>
      <c r="G32" s="47">
        <v>1020000</v>
      </c>
      <c r="H32" s="30"/>
    </row>
    <row r="33" spans="1:9" s="11" customFormat="1" hidden="1" x14ac:dyDescent="0.25">
      <c r="A33" s="60">
        <v>28</v>
      </c>
      <c r="B33" s="12"/>
      <c r="C33" s="12" t="s">
        <v>10</v>
      </c>
      <c r="D33" s="12"/>
      <c r="F33" s="12" t="s">
        <v>6</v>
      </c>
      <c r="G33" s="12"/>
      <c r="H33" s="28"/>
      <c r="I33" s="13"/>
    </row>
    <row r="34" spans="1:9" hidden="1" x14ac:dyDescent="0.25">
      <c r="A34" s="22">
        <v>29</v>
      </c>
      <c r="C34" s="11" t="s">
        <v>7</v>
      </c>
      <c r="F34" s="11" t="s">
        <v>7</v>
      </c>
      <c r="H34" s="28"/>
    </row>
    <row r="35" spans="1:9" ht="11.25" customHeight="1" x14ac:dyDescent="0.25">
      <c r="H35" s="28"/>
    </row>
    <row r="36" spans="1:9" ht="81" customHeight="1" x14ac:dyDescent="0.25">
      <c r="A36" s="35" t="s">
        <v>11</v>
      </c>
      <c r="B36" s="35"/>
      <c r="C36" s="35"/>
      <c r="D36" s="35"/>
      <c r="E36" s="35"/>
      <c r="F36" s="35"/>
      <c r="G36" s="35"/>
      <c r="H36" s="28"/>
    </row>
    <row r="37" spans="1:9" x14ac:dyDescent="0.25">
      <c r="H37" s="28"/>
    </row>
    <row r="38" spans="1:9" x14ac:dyDescent="0.25">
      <c r="H38" s="25"/>
    </row>
    <row r="39" spans="1:9" x14ac:dyDescent="0.25">
      <c r="H39" s="26"/>
    </row>
  </sheetData>
  <mergeCells count="11">
    <mergeCell ref="A36:G36"/>
    <mergeCell ref="A1:H1"/>
    <mergeCell ref="B10:B14"/>
    <mergeCell ref="C10:C14"/>
    <mergeCell ref="D10:D14"/>
    <mergeCell ref="B16:B28"/>
    <mergeCell ref="C16:C23"/>
    <mergeCell ref="D16:D23"/>
    <mergeCell ref="C25:C28"/>
    <mergeCell ref="B29:B32"/>
    <mergeCell ref="C29:C32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2018-09-20T07:56:43Z</cp:lastPrinted>
  <dcterms:created xsi:type="dcterms:W3CDTF">2005-07-23T01:10:52Z</dcterms:created>
  <dcterms:modified xsi:type="dcterms:W3CDTF">2018-09-20T07:56:56Z</dcterms:modified>
</cp:coreProperties>
</file>