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160" activeTab="13"/>
  </bookViews>
  <sheets>
    <sheet name="94縣市" sheetId="1" r:id="rId1"/>
    <sheet name="94國籍" sheetId="2" r:id="rId2"/>
    <sheet name="95縣市" sheetId="3" r:id="rId3"/>
    <sheet name="95國籍" sheetId="4" r:id="rId4"/>
    <sheet name="96縣市" sheetId="5" r:id="rId5"/>
    <sheet name="96國籍" sheetId="6" r:id="rId6"/>
    <sheet name="97縣市" sheetId="7" r:id="rId7"/>
    <sheet name="97國籍" sheetId="8" r:id="rId8"/>
    <sheet name="98縣市 " sheetId="9" r:id="rId9"/>
    <sheet name="98國籍 " sheetId="10" r:id="rId10"/>
    <sheet name="99縣市" sheetId="11" r:id="rId11"/>
    <sheet name="99國籍" sheetId="12" r:id="rId12"/>
    <sheet name="100縣市" sheetId="13" r:id="rId13"/>
    <sheet name="100國籍" sheetId="14" r:id="rId14"/>
  </sheets>
  <definedNames>
    <definedName name="國2">'94國籍'!#REF!</definedName>
    <definedName name="國籍">'94國籍'!#REF!</definedName>
  </definedNames>
  <calcPr fullCalcOnLoad="1"/>
</workbook>
</file>

<file path=xl/sharedStrings.xml><?xml version="1.0" encoding="utf-8"?>
<sst xmlns="http://schemas.openxmlformats.org/spreadsheetml/2006/main" count="3257" uniqueCount="129">
  <si>
    <t>總　計</t>
  </si>
  <si>
    <t>國中</t>
  </si>
  <si>
    <t>國小</t>
  </si>
  <si>
    <t>計</t>
  </si>
  <si>
    <t>1年級</t>
  </si>
  <si>
    <t>2年級</t>
  </si>
  <si>
    <t>3年級</t>
  </si>
  <si>
    <t>4年級</t>
  </si>
  <si>
    <t>5年級</t>
  </si>
  <si>
    <t>6年級</t>
  </si>
  <si>
    <t>總計</t>
  </si>
  <si>
    <t>縣市</t>
  </si>
  <si>
    <t>國籍</t>
  </si>
  <si>
    <t>全國</t>
  </si>
  <si>
    <t>大陸地區</t>
  </si>
  <si>
    <t>越南</t>
  </si>
  <si>
    <t>印尼</t>
  </si>
  <si>
    <t>泰國</t>
  </si>
  <si>
    <t>菲律賓</t>
  </si>
  <si>
    <t>柬埔寨</t>
  </si>
  <si>
    <t>日本</t>
  </si>
  <si>
    <t>馬來西亞</t>
  </si>
  <si>
    <t>美國</t>
  </si>
  <si>
    <t>韓國</t>
  </si>
  <si>
    <t>緬甸</t>
  </si>
  <si>
    <t>新加坡</t>
  </si>
  <si>
    <t>加拿大</t>
  </si>
  <si>
    <t>其他</t>
  </si>
  <si>
    <t>小計</t>
  </si>
  <si>
    <t>中國大陸</t>
  </si>
  <si>
    <t>南韓</t>
  </si>
  <si>
    <t>越南</t>
  </si>
  <si>
    <t>越南</t>
  </si>
  <si>
    <r>
      <t xml:space="preserve">100學年度新移民子女就讀國中小人數統計-縣市別
　　　　　　　　　　　　　　　　　　　        </t>
    </r>
    <r>
      <rPr>
        <sz val="12"/>
        <color indexed="8"/>
        <rFont val="標楷體"/>
        <family val="4"/>
      </rPr>
      <t xml:space="preserve"> </t>
    </r>
  </si>
  <si>
    <r>
      <t xml:space="preserve">95學年度新移民子女就讀國中小人數統計-縣市別
　　　　　　　　　　　　　　　　　　　        </t>
    </r>
    <r>
      <rPr>
        <sz val="12"/>
        <rFont val="標楷體"/>
        <family val="4"/>
      </rPr>
      <t xml:space="preserve"> </t>
    </r>
  </si>
  <si>
    <r>
      <t xml:space="preserve">96學年度新移民子女就讀國中小人數統計-縣市別
　　　　　　　　　　　　　　　　　　　        </t>
    </r>
    <r>
      <rPr>
        <sz val="12"/>
        <rFont val="標楷體"/>
        <family val="4"/>
      </rPr>
      <t xml:space="preserve"> </t>
    </r>
  </si>
  <si>
    <r>
      <t xml:space="preserve">97學年度新移民子女就讀國中小人數統計-縣市別
　　　　　　　　　　　　　　　　　　　        </t>
    </r>
    <r>
      <rPr>
        <sz val="12"/>
        <rFont val="標楷體"/>
        <family val="4"/>
      </rPr>
      <t xml:space="preserve"> </t>
    </r>
  </si>
  <si>
    <r>
      <t xml:space="preserve">98學年度新移民子女就讀國中小人數統計-縣市別
　　　　　　　　　　　　　　　　　　　        </t>
    </r>
    <r>
      <rPr>
        <sz val="12"/>
        <color indexed="8"/>
        <rFont val="標楷體"/>
        <family val="4"/>
      </rPr>
      <t xml:space="preserve"> </t>
    </r>
  </si>
  <si>
    <r>
      <t xml:space="preserve">99學年度新移民子女就讀國中小人數統計-縣市別
　　　　　　　　　　　　　　　　　　　        </t>
    </r>
    <r>
      <rPr>
        <sz val="12"/>
        <color indexed="8"/>
        <rFont val="標楷體"/>
        <family val="4"/>
      </rPr>
      <t xml:space="preserve"> </t>
    </r>
  </si>
  <si>
    <r>
      <t>94學年度新移民子女就讀國中小人數統計-縣市別　</t>
    </r>
    <r>
      <rPr>
        <sz val="12"/>
        <rFont val="標楷體"/>
        <family val="4"/>
      </rPr>
      <t>95.3.31 發布</t>
    </r>
    <r>
      <rPr>
        <b/>
        <sz val="16"/>
        <rFont val="標楷體"/>
        <family val="4"/>
      </rPr>
      <t xml:space="preserve">
　　　　　　　　　　　　　　　  　　        </t>
    </r>
    <r>
      <rPr>
        <sz val="12"/>
        <rFont val="標楷體"/>
        <family val="4"/>
      </rPr>
      <t xml:space="preserve"> 95.5.31 修訂</t>
    </r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</si>
  <si>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</si>
  <si>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</si>
  <si>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</si>
  <si>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</si>
  <si>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</si>
  <si>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</si>
  <si>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</si>
  <si>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</si>
  <si>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</si>
  <si>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</si>
  <si>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</si>
  <si>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</si>
  <si>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</si>
  <si>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</si>
  <si>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</si>
  <si>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</si>
  <si>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</si>
  <si>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臺北縣</t>
  </si>
  <si>
    <t>臺中縣</t>
  </si>
  <si>
    <t>臺南縣</t>
  </si>
  <si>
    <t>臺東縣</t>
  </si>
  <si>
    <t>臺中市</t>
  </si>
  <si>
    <t>臺南市</t>
  </si>
  <si>
    <t>臺北市</t>
  </si>
  <si>
    <t>高雄市</t>
  </si>
  <si>
    <t>說明:99學年度教育相關統計因資料標準日為99年9月30日（中等以下學校），故縣市別資料仍以五都改制前之縣市方式呈現。</t>
  </si>
  <si>
    <t>金馬地區</t>
  </si>
  <si>
    <t>臺灣地區</t>
  </si>
  <si>
    <t>金馬地區</t>
  </si>
  <si>
    <t>新北市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</si>
  <si>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</si>
  <si>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</si>
  <si>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</si>
  <si>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</si>
  <si>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</si>
  <si>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</si>
  <si>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</si>
  <si>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</si>
  <si>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</si>
  <si>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</si>
  <si>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</si>
  <si>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</si>
  <si>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</si>
  <si>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</si>
  <si>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</si>
  <si>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</si>
  <si>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</si>
  <si>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</si>
  <si>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</si>
  <si>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</si>
  <si>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</si>
  <si>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台北市</t>
  </si>
  <si>
    <t>高雄市</t>
  </si>
  <si>
    <t>金門縣</t>
  </si>
  <si>
    <t>連江縣</t>
  </si>
  <si>
    <t>嘉義市</t>
  </si>
  <si>
    <t>台南市</t>
  </si>
  <si>
    <t>台北市</t>
  </si>
  <si>
    <t>高雄市</t>
  </si>
  <si>
    <t>金門縣</t>
  </si>
  <si>
    <t>連江縣</t>
  </si>
  <si>
    <t>臺北縣</t>
  </si>
  <si>
    <t>臺中縣</t>
  </si>
  <si>
    <t>臺南縣</t>
  </si>
  <si>
    <t>臺東縣</t>
  </si>
  <si>
    <t>臺中市</t>
  </si>
  <si>
    <t>臺南市</t>
  </si>
  <si>
    <t>臺北市</t>
  </si>
  <si>
    <t>新北市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</si>
  <si>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</si>
  <si>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</si>
  <si>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</si>
  <si>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</si>
  <si>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</si>
  <si>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</si>
  <si>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</si>
  <si>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</si>
  <si>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</si>
  <si>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</si>
  <si>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</si>
  <si>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基隆市</t>
  </si>
  <si>
    <t>新竹市</t>
  </si>
  <si>
    <r>
      <t>94學年度新移民子女就讀國中小人數統計-按縣市與國籍別分　</t>
    </r>
    <r>
      <rPr>
        <sz val="12"/>
        <rFont val="標楷體"/>
        <family val="4"/>
      </rPr>
      <t>95.3.31 發布
　　　　　　　　　　　　　　　　　　 　　　　　　　　                   　　　　　 95.5.31 修訂</t>
    </r>
  </si>
  <si>
    <r>
      <t>96學年度新移民子女就讀國中小人數統計-按縣市與國籍別分　</t>
    </r>
    <r>
      <rPr>
        <sz val="12"/>
        <rFont val="標楷體"/>
        <family val="4"/>
      </rPr>
      <t xml:space="preserve">
　　　　　　　　　　　　　　　　　　　　　　　　　　　　　　　　    　　　　</t>
    </r>
  </si>
  <si>
    <r>
      <t>95學年度新移民子女就讀國中小人數統計-按縣市與國籍別分　</t>
    </r>
    <r>
      <rPr>
        <sz val="12"/>
        <rFont val="標楷體"/>
        <family val="4"/>
      </rPr>
      <t xml:space="preserve">
　　　　　　　　　　　　　　　　　　　　　　　　　　　　　　　　    　　　　</t>
    </r>
  </si>
  <si>
    <r>
      <t>97學年度新移民子女就讀國中小人數統計-按縣市與國籍別分　</t>
    </r>
    <r>
      <rPr>
        <sz val="12"/>
        <rFont val="標楷體"/>
        <family val="4"/>
      </rPr>
      <t xml:space="preserve">
　　　　　　　　　　　　　　　　　　　　　　　　　　　　　　　　    　　　　</t>
    </r>
  </si>
  <si>
    <r>
      <t>98學年度新移民子女就讀國中小人數統計-按縣市與國籍別分　</t>
    </r>
    <r>
      <rPr>
        <sz val="12"/>
        <color indexed="8"/>
        <rFont val="標楷體"/>
        <family val="4"/>
      </rPr>
      <t xml:space="preserve">
　　　　　　　　　　　　　　　　　　　　　　　　　　　　　　　　    　　　　</t>
    </r>
  </si>
  <si>
    <r>
      <t>99學年度新移民子女就讀國中小人數統計-按縣市與國籍別分　</t>
    </r>
    <r>
      <rPr>
        <sz val="12"/>
        <color indexed="8"/>
        <rFont val="標楷體"/>
        <family val="4"/>
      </rPr>
      <t xml:space="preserve">
　　　　　　　　　　　　　　　　　　　　　　　　　　　　　　　　    　　　　</t>
    </r>
  </si>
  <si>
    <r>
      <t>100學年度新移民子女就讀國中小人數統計-按縣市與國籍別分　</t>
    </r>
    <r>
      <rPr>
        <sz val="12"/>
        <color indexed="8"/>
        <rFont val="標楷體"/>
        <family val="4"/>
      </rPr>
      <t xml:space="preserve">
　　　　　　　　　　　　　　　　　　　　　　　　　　　　　　　　    　　　　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</si>
</sst>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* #\ ###\ ##0;\-#\ ###\ ##0;_-* &quot;-&quot;;_-@_-"/>
  </numFmts>
  <fonts count="2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sz val="18"/>
      <color indexed="8"/>
      <name val="標楷體"/>
      <family val="4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80" fontId="11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9" fontId="8" fillId="0" borderId="0" xfId="0" applyNumberFormat="1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80" fontId="11" fillId="0" borderId="1" xfId="0" applyNumberFormat="1" applyFont="1" applyBorder="1" applyAlignment="1">
      <alignment/>
    </xf>
    <xf numFmtId="180" fontId="12" fillId="0" borderId="1" xfId="0" applyNumberFormat="1" applyFont="1" applyBorder="1" applyAlignment="1">
      <alignment/>
    </xf>
    <xf numFmtId="180" fontId="12" fillId="0" borderId="14" xfId="0" applyNumberFormat="1" applyFont="1" applyBorder="1" applyAlignment="1">
      <alignment/>
    </xf>
    <xf numFmtId="180" fontId="12" fillId="0" borderId="9" xfId="0" applyNumberFormat="1" applyFont="1" applyBorder="1" applyAlignment="1">
      <alignment/>
    </xf>
    <xf numFmtId="0" fontId="5" fillId="2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0" fontId="11" fillId="0" borderId="16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13" fillId="0" borderId="0" xfId="0" applyNumberFormat="1" applyFont="1" applyAlignment="1">
      <alignment/>
    </xf>
    <xf numFmtId="180" fontId="13" fillId="0" borderId="18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14" xfId="0" applyNumberFormat="1" applyFont="1" applyBorder="1" applyAlignment="1">
      <alignment/>
    </xf>
    <xf numFmtId="180" fontId="13" fillId="0" borderId="19" xfId="0" applyNumberFormat="1" applyFont="1" applyBorder="1" applyAlignment="1">
      <alignment/>
    </xf>
    <xf numFmtId="180" fontId="13" fillId="0" borderId="1" xfId="0" applyNumberFormat="1" applyFont="1" applyBorder="1" applyAlignment="1">
      <alignment/>
    </xf>
    <xf numFmtId="180" fontId="13" fillId="0" borderId="16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80" fontId="13" fillId="0" borderId="17" xfId="0" applyNumberFormat="1" applyFont="1" applyBorder="1" applyAlignment="1">
      <alignment/>
    </xf>
    <xf numFmtId="180" fontId="14" fillId="0" borderId="1" xfId="0" applyNumberFormat="1" applyFont="1" applyBorder="1" applyAlignment="1">
      <alignment/>
    </xf>
    <xf numFmtId="180" fontId="14" fillId="0" borderId="9" xfId="0" applyNumberFormat="1" applyFont="1" applyBorder="1" applyAlignment="1">
      <alignment/>
    </xf>
    <xf numFmtId="0" fontId="17" fillId="0" borderId="0" xfId="0" applyFont="1" applyFill="1" applyBorder="1" applyAlignment="1">
      <alignment horizontal="distributed"/>
    </xf>
    <xf numFmtId="0" fontId="15" fillId="0" borderId="0" xfId="0" applyFont="1" applyFill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80" fontId="13" fillId="0" borderId="14" xfId="0" applyNumberFormat="1" applyFont="1" applyBorder="1" applyAlignment="1">
      <alignment/>
    </xf>
    <xf numFmtId="180" fontId="12" fillId="0" borderId="6" xfId="0" applyNumberFormat="1" applyFont="1" applyBorder="1" applyAlignment="1">
      <alignment horizontal="right"/>
    </xf>
    <xf numFmtId="180" fontId="12" fillId="0" borderId="8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180" fontId="11" fillId="0" borderId="14" xfId="0" applyNumberFormat="1" applyFont="1" applyBorder="1" applyAlignment="1">
      <alignment/>
    </xf>
    <xf numFmtId="180" fontId="11" fillId="0" borderId="6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right" vertical="center"/>
    </xf>
    <xf numFmtId="41" fontId="15" fillId="0" borderId="22" xfId="0" applyNumberFormat="1" applyFont="1" applyFill="1" applyBorder="1" applyAlignment="1">
      <alignment vertical="center"/>
    </xf>
    <xf numFmtId="41" fontId="15" fillId="0" borderId="23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41" fontId="15" fillId="0" borderId="6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1" fontId="15" fillId="0" borderId="24" xfId="0" applyNumberFormat="1" applyFont="1" applyFill="1" applyBorder="1" applyAlignment="1">
      <alignment vertical="center"/>
    </xf>
    <xf numFmtId="41" fontId="15" fillId="0" borderId="7" xfId="0" applyNumberFormat="1" applyFont="1" applyFill="1" applyBorder="1" applyAlignment="1">
      <alignment vertical="center"/>
    </xf>
    <xf numFmtId="41" fontId="15" fillId="0" borderId="4" xfId="0" applyNumberFormat="1" applyFont="1" applyFill="1" applyBorder="1" applyAlignment="1">
      <alignment vertical="center"/>
    </xf>
    <xf numFmtId="41" fontId="15" fillId="0" borderId="25" xfId="0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>
      <alignment vertical="center"/>
    </xf>
    <xf numFmtId="41" fontId="15" fillId="0" borderId="27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28" xfId="0" applyNumberFormat="1" applyFont="1" applyFill="1" applyBorder="1" applyAlignment="1">
      <alignment vertical="center"/>
    </xf>
    <xf numFmtId="41" fontId="15" fillId="0" borderId="16" xfId="0" applyNumberFormat="1" applyFont="1" applyFill="1" applyBorder="1" applyAlignment="1">
      <alignment vertical="center"/>
    </xf>
    <xf numFmtId="41" fontId="15" fillId="0" borderId="8" xfId="0" applyNumberFormat="1" applyFont="1" applyFill="1" applyBorder="1" applyAlignment="1">
      <alignment vertical="center"/>
    </xf>
    <xf numFmtId="41" fontId="15" fillId="0" borderId="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41" fontId="5" fillId="0" borderId="29" xfId="0" applyNumberFormat="1" applyFont="1" applyFill="1" applyBorder="1" applyAlignment="1">
      <alignment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80" fontId="19" fillId="0" borderId="16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180" fontId="19" fillId="0" borderId="18" xfId="0" applyNumberFormat="1" applyFont="1" applyBorder="1" applyAlignment="1">
      <alignment/>
    </xf>
    <xf numFmtId="180" fontId="19" fillId="0" borderId="14" xfId="0" applyNumberFormat="1" applyFont="1" applyBorder="1" applyAlignment="1">
      <alignment/>
    </xf>
    <xf numFmtId="180" fontId="20" fillId="0" borderId="0" xfId="0" applyNumberFormat="1" applyFont="1" applyAlignment="1">
      <alignment/>
    </xf>
    <xf numFmtId="180" fontId="20" fillId="0" borderId="14" xfId="0" applyNumberFormat="1" applyFont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41" fontId="21" fillId="0" borderId="22" xfId="0" applyNumberFormat="1" applyFont="1" applyFill="1" applyBorder="1" applyAlignment="1">
      <alignment vertical="center"/>
    </xf>
    <xf numFmtId="41" fontId="21" fillId="0" borderId="23" xfId="0" applyNumberFormat="1" applyFont="1" applyFill="1" applyBorder="1" applyAlignment="1">
      <alignment vertical="center"/>
    </xf>
    <xf numFmtId="41" fontId="21" fillId="0" borderId="12" xfId="0" applyNumberFormat="1" applyFont="1" applyFill="1" applyBorder="1" applyAlignment="1">
      <alignment vertical="center"/>
    </xf>
    <xf numFmtId="41" fontId="21" fillId="0" borderId="6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1" fillId="0" borderId="24" xfId="0" applyNumberFormat="1" applyFont="1" applyFill="1" applyBorder="1" applyAlignment="1">
      <alignment vertical="center"/>
    </xf>
    <xf numFmtId="41" fontId="21" fillId="0" borderId="7" xfId="0" applyNumberFormat="1" applyFont="1" applyFill="1" applyBorder="1" applyAlignment="1">
      <alignment vertical="center"/>
    </xf>
    <xf numFmtId="41" fontId="21" fillId="0" borderId="4" xfId="0" applyNumberFormat="1" applyFont="1" applyFill="1" applyBorder="1" applyAlignment="1">
      <alignment vertical="center"/>
    </xf>
    <xf numFmtId="41" fontId="21" fillId="0" borderId="25" xfId="0" applyNumberFormat="1" applyFont="1" applyFill="1" applyBorder="1" applyAlignment="1">
      <alignment vertical="center"/>
    </xf>
    <xf numFmtId="41" fontId="21" fillId="0" borderId="26" xfId="0" applyNumberFormat="1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6.5"/>
  <cols>
    <col min="1" max="2" width="7.625" style="5" customWidth="1"/>
    <col min="3" max="13" width="7.125" style="5" customWidth="1"/>
    <col min="14" max="16384" width="9.00390625" style="5" customWidth="1"/>
  </cols>
  <sheetData>
    <row r="1" spans="1:13" ht="16.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35.25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7.25" thickBo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24" customHeight="1">
      <c r="A4" s="122"/>
      <c r="B4" s="124" t="s">
        <v>0</v>
      </c>
      <c r="C4" s="126" t="s">
        <v>1</v>
      </c>
      <c r="D4" s="127"/>
      <c r="E4" s="127"/>
      <c r="F4" s="128"/>
      <c r="G4" s="129" t="s">
        <v>2</v>
      </c>
      <c r="H4" s="127"/>
      <c r="I4" s="127"/>
      <c r="J4" s="127"/>
      <c r="K4" s="127"/>
      <c r="L4" s="130"/>
      <c r="M4" s="130"/>
    </row>
    <row r="5" spans="1:13" ht="24" customHeight="1" thickBot="1">
      <c r="A5" s="123"/>
      <c r="B5" s="125"/>
      <c r="C5" s="17" t="s">
        <v>3</v>
      </c>
      <c r="D5" s="17" t="s">
        <v>4</v>
      </c>
      <c r="E5" s="17" t="s">
        <v>5</v>
      </c>
      <c r="F5" s="18" t="s">
        <v>6</v>
      </c>
      <c r="G5" s="17" t="s">
        <v>3</v>
      </c>
      <c r="H5" s="17" t="s">
        <v>4</v>
      </c>
      <c r="I5" s="17" t="s">
        <v>5</v>
      </c>
      <c r="J5" s="17" t="s">
        <v>6</v>
      </c>
      <c r="K5" s="17" t="s">
        <v>7</v>
      </c>
      <c r="L5" s="17" t="s">
        <v>8</v>
      </c>
      <c r="M5" s="19" t="s">
        <v>9</v>
      </c>
    </row>
    <row r="6" spans="1:13" ht="16.5">
      <c r="A6" s="21" t="s">
        <v>10</v>
      </c>
      <c r="B6" s="41">
        <f>C6+G6</f>
        <v>60258</v>
      </c>
      <c r="C6" s="37">
        <v>6924</v>
      </c>
      <c r="D6" s="37">
        <v>2741</v>
      </c>
      <c r="E6" s="37">
        <v>2318</v>
      </c>
      <c r="F6" s="38">
        <v>1865</v>
      </c>
      <c r="G6" s="37">
        <v>53334</v>
      </c>
      <c r="H6" s="37">
        <v>12878</v>
      </c>
      <c r="I6" s="37">
        <v>11989</v>
      </c>
      <c r="J6" s="37">
        <v>9562</v>
      </c>
      <c r="K6" s="37">
        <v>8008</v>
      </c>
      <c r="L6" s="37">
        <v>6164</v>
      </c>
      <c r="M6" s="3">
        <v>4676</v>
      </c>
    </row>
    <row r="7" spans="1:13" ht="16.5">
      <c r="A7" s="69" t="s">
        <v>67</v>
      </c>
      <c r="B7" s="43">
        <f>SUM(B8:B30)</f>
        <v>59844</v>
      </c>
      <c r="C7" s="37">
        <f aca="true" t="shared" si="0" ref="C7:M7">SUM(C8:C30)</f>
        <v>6861</v>
      </c>
      <c r="D7" s="37">
        <f t="shared" si="0"/>
        <v>2718</v>
      </c>
      <c r="E7" s="37">
        <f t="shared" si="0"/>
        <v>2294</v>
      </c>
      <c r="F7" s="65">
        <f t="shared" si="0"/>
        <v>1849</v>
      </c>
      <c r="G7" s="37">
        <f t="shared" si="0"/>
        <v>52983</v>
      </c>
      <c r="H7" s="37">
        <f t="shared" si="0"/>
        <v>12798</v>
      </c>
      <c r="I7" s="37">
        <f t="shared" si="0"/>
        <v>11930</v>
      </c>
      <c r="J7" s="37">
        <f t="shared" si="0"/>
        <v>9517</v>
      </c>
      <c r="K7" s="37">
        <f t="shared" si="0"/>
        <v>7960</v>
      </c>
      <c r="L7" s="37">
        <f t="shared" si="0"/>
        <v>6131</v>
      </c>
      <c r="M7" s="3">
        <f t="shared" si="0"/>
        <v>4647</v>
      </c>
    </row>
    <row r="8" spans="1:13" ht="16.5">
      <c r="A8" s="70" t="s">
        <v>63</v>
      </c>
      <c r="B8" s="35">
        <f>C8+G8</f>
        <v>5031</v>
      </c>
      <c r="C8" s="3">
        <v>1006</v>
      </c>
      <c r="D8" s="4">
        <v>388</v>
      </c>
      <c r="E8" s="4">
        <v>347</v>
      </c>
      <c r="F8" s="30">
        <v>271</v>
      </c>
      <c r="G8" s="3">
        <v>4025</v>
      </c>
      <c r="H8" s="4">
        <v>846</v>
      </c>
      <c r="I8" s="4">
        <v>802</v>
      </c>
      <c r="J8" s="4">
        <v>646</v>
      </c>
      <c r="K8" s="4">
        <v>667</v>
      </c>
      <c r="L8" s="4">
        <v>580</v>
      </c>
      <c r="M8" s="4">
        <v>484</v>
      </c>
    </row>
    <row r="9" spans="1:13" ht="16.5">
      <c r="A9" s="70" t="s">
        <v>64</v>
      </c>
      <c r="B9" s="35">
        <f>C9+G9</f>
        <v>2824</v>
      </c>
      <c r="C9" s="3">
        <v>406</v>
      </c>
      <c r="D9" s="4">
        <v>170</v>
      </c>
      <c r="E9" s="4">
        <v>143</v>
      </c>
      <c r="F9" s="30">
        <v>93</v>
      </c>
      <c r="G9" s="3">
        <v>2418</v>
      </c>
      <c r="H9" s="4">
        <v>560</v>
      </c>
      <c r="I9" s="4">
        <v>504</v>
      </c>
      <c r="J9" s="4">
        <v>437</v>
      </c>
      <c r="K9" s="4">
        <v>353</v>
      </c>
      <c r="L9" s="4">
        <v>323</v>
      </c>
      <c r="M9" s="4">
        <v>241</v>
      </c>
    </row>
    <row r="10" spans="1:13" ht="16.5">
      <c r="A10" s="70" t="s">
        <v>57</v>
      </c>
      <c r="B10" s="43">
        <f>C10+G10</f>
        <v>9071</v>
      </c>
      <c r="C10" s="37">
        <v>1243</v>
      </c>
      <c r="D10" s="39">
        <v>456</v>
      </c>
      <c r="E10" s="39">
        <v>448</v>
      </c>
      <c r="F10" s="40">
        <v>339</v>
      </c>
      <c r="G10" s="37">
        <v>7828</v>
      </c>
      <c r="H10" s="39">
        <v>1900</v>
      </c>
      <c r="I10" s="39">
        <v>1794</v>
      </c>
      <c r="J10" s="39">
        <v>1336</v>
      </c>
      <c r="K10" s="39">
        <v>1112</v>
      </c>
      <c r="L10" s="39">
        <v>955</v>
      </c>
      <c r="M10" s="4">
        <v>731</v>
      </c>
    </row>
    <row r="11" spans="1:13" ht="16.5">
      <c r="A11" s="70" t="s">
        <v>40</v>
      </c>
      <c r="B11" s="43">
        <f aca="true" t="shared" si="1" ref="B11:B33">C11+G11</f>
        <v>992</v>
      </c>
      <c r="C11" s="37">
        <v>96</v>
      </c>
      <c r="D11" s="39">
        <v>37</v>
      </c>
      <c r="E11" s="39">
        <v>30</v>
      </c>
      <c r="F11" s="40">
        <v>29</v>
      </c>
      <c r="G11" s="37">
        <v>896</v>
      </c>
      <c r="H11" s="39">
        <v>213</v>
      </c>
      <c r="I11" s="39">
        <v>204</v>
      </c>
      <c r="J11" s="39">
        <v>187</v>
      </c>
      <c r="K11" s="39">
        <v>140</v>
      </c>
      <c r="L11" s="39">
        <v>85</v>
      </c>
      <c r="M11" s="4">
        <v>67</v>
      </c>
    </row>
    <row r="12" spans="1:13" ht="16.5">
      <c r="A12" s="70" t="s">
        <v>41</v>
      </c>
      <c r="B12" s="43">
        <f t="shared" si="1"/>
        <v>7397</v>
      </c>
      <c r="C12" s="37">
        <v>941</v>
      </c>
      <c r="D12" s="39">
        <v>358</v>
      </c>
      <c r="E12" s="39">
        <v>325</v>
      </c>
      <c r="F12" s="40">
        <v>258</v>
      </c>
      <c r="G12" s="37">
        <v>6456</v>
      </c>
      <c r="H12" s="39">
        <v>1476</v>
      </c>
      <c r="I12" s="39">
        <v>1328</v>
      </c>
      <c r="J12" s="39">
        <v>1097</v>
      </c>
      <c r="K12" s="39">
        <v>987</v>
      </c>
      <c r="L12" s="39">
        <v>823</v>
      </c>
      <c r="M12" s="4">
        <v>745</v>
      </c>
    </row>
    <row r="13" spans="1:13" ht="16.5">
      <c r="A13" s="70" t="s">
        <v>42</v>
      </c>
      <c r="B13" s="43">
        <f t="shared" si="1"/>
        <v>2106</v>
      </c>
      <c r="C13" s="37">
        <v>168</v>
      </c>
      <c r="D13" s="39">
        <v>83</v>
      </c>
      <c r="E13" s="39">
        <v>46</v>
      </c>
      <c r="F13" s="40">
        <v>39</v>
      </c>
      <c r="G13" s="37">
        <v>1938</v>
      </c>
      <c r="H13" s="39">
        <v>437</v>
      </c>
      <c r="I13" s="39">
        <v>393</v>
      </c>
      <c r="J13" s="39">
        <v>367</v>
      </c>
      <c r="K13" s="39">
        <v>316</v>
      </c>
      <c r="L13" s="39">
        <v>252</v>
      </c>
      <c r="M13" s="4">
        <v>173</v>
      </c>
    </row>
    <row r="14" spans="1:13" ht="16.5">
      <c r="A14" s="70" t="s">
        <v>43</v>
      </c>
      <c r="B14" s="43">
        <f t="shared" si="1"/>
        <v>2071</v>
      </c>
      <c r="C14" s="37">
        <v>184</v>
      </c>
      <c r="D14" s="39">
        <v>66</v>
      </c>
      <c r="E14" s="39">
        <v>64</v>
      </c>
      <c r="F14" s="40">
        <v>54</v>
      </c>
      <c r="G14" s="37">
        <v>1887</v>
      </c>
      <c r="H14" s="39">
        <v>497</v>
      </c>
      <c r="I14" s="39">
        <v>436</v>
      </c>
      <c r="J14" s="39">
        <v>299</v>
      </c>
      <c r="K14" s="39">
        <v>298</v>
      </c>
      <c r="L14" s="39">
        <v>202</v>
      </c>
      <c r="M14" s="4">
        <v>155</v>
      </c>
    </row>
    <row r="15" spans="1:13" ht="16.5">
      <c r="A15" s="70" t="s">
        <v>58</v>
      </c>
      <c r="B15" s="43">
        <f t="shared" si="1"/>
        <v>3595</v>
      </c>
      <c r="C15" s="37">
        <v>336</v>
      </c>
      <c r="D15" s="39">
        <v>133</v>
      </c>
      <c r="E15" s="39">
        <v>120</v>
      </c>
      <c r="F15" s="40">
        <v>83</v>
      </c>
      <c r="G15" s="37">
        <v>3259</v>
      </c>
      <c r="H15" s="39">
        <v>833</v>
      </c>
      <c r="I15" s="39">
        <v>843</v>
      </c>
      <c r="J15" s="39">
        <v>588</v>
      </c>
      <c r="K15" s="39">
        <v>459</v>
      </c>
      <c r="L15" s="39">
        <v>303</v>
      </c>
      <c r="M15" s="4">
        <v>233</v>
      </c>
    </row>
    <row r="16" spans="1:13" ht="16.5">
      <c r="A16" s="70" t="s">
        <v>44</v>
      </c>
      <c r="B16" s="43">
        <f t="shared" si="1"/>
        <v>3644</v>
      </c>
      <c r="C16" s="37">
        <v>288</v>
      </c>
      <c r="D16" s="39">
        <v>110</v>
      </c>
      <c r="E16" s="39">
        <v>92</v>
      </c>
      <c r="F16" s="40">
        <v>86</v>
      </c>
      <c r="G16" s="37">
        <v>3356</v>
      </c>
      <c r="H16" s="39">
        <v>945</v>
      </c>
      <c r="I16" s="39">
        <v>815</v>
      </c>
      <c r="J16" s="39">
        <v>634</v>
      </c>
      <c r="K16" s="39">
        <v>454</v>
      </c>
      <c r="L16" s="39">
        <v>298</v>
      </c>
      <c r="M16" s="4">
        <v>210</v>
      </c>
    </row>
    <row r="17" spans="1:13" ht="16.5">
      <c r="A17" s="70" t="s">
        <v>45</v>
      </c>
      <c r="B17" s="43">
        <f t="shared" si="1"/>
        <v>1599</v>
      </c>
      <c r="C17" s="37">
        <v>116</v>
      </c>
      <c r="D17" s="39">
        <v>53</v>
      </c>
      <c r="E17" s="39">
        <v>34</v>
      </c>
      <c r="F17" s="40">
        <v>29</v>
      </c>
      <c r="G17" s="37">
        <v>1483</v>
      </c>
      <c r="H17" s="39">
        <v>399</v>
      </c>
      <c r="I17" s="39">
        <v>360</v>
      </c>
      <c r="J17" s="39">
        <v>289</v>
      </c>
      <c r="K17" s="39">
        <v>211</v>
      </c>
      <c r="L17" s="39">
        <v>147</v>
      </c>
      <c r="M17" s="4">
        <v>77</v>
      </c>
    </row>
    <row r="18" spans="1:13" ht="16.5">
      <c r="A18" s="70" t="s">
        <v>46</v>
      </c>
      <c r="B18" s="43">
        <f t="shared" si="1"/>
        <v>3021</v>
      </c>
      <c r="C18" s="37">
        <v>264</v>
      </c>
      <c r="D18" s="39">
        <v>101</v>
      </c>
      <c r="E18" s="39">
        <v>85</v>
      </c>
      <c r="F18" s="40">
        <v>78</v>
      </c>
      <c r="G18" s="37">
        <v>2757</v>
      </c>
      <c r="H18" s="39">
        <v>665</v>
      </c>
      <c r="I18" s="39">
        <v>636</v>
      </c>
      <c r="J18" s="39">
        <v>483</v>
      </c>
      <c r="K18" s="39">
        <v>459</v>
      </c>
      <c r="L18" s="39">
        <v>297</v>
      </c>
      <c r="M18" s="4">
        <v>217</v>
      </c>
    </row>
    <row r="19" spans="1:13" ht="16.5">
      <c r="A19" s="70" t="s">
        <v>47</v>
      </c>
      <c r="B19" s="43">
        <f t="shared" si="1"/>
        <v>2083</v>
      </c>
      <c r="C19" s="37">
        <v>176</v>
      </c>
      <c r="D19" s="39">
        <v>65</v>
      </c>
      <c r="E19" s="39">
        <v>51</v>
      </c>
      <c r="F19" s="40">
        <v>60</v>
      </c>
      <c r="G19" s="37">
        <v>1907</v>
      </c>
      <c r="H19" s="39">
        <v>535</v>
      </c>
      <c r="I19" s="39">
        <v>494</v>
      </c>
      <c r="J19" s="39">
        <v>343</v>
      </c>
      <c r="K19" s="39">
        <v>241</v>
      </c>
      <c r="L19" s="39">
        <v>172</v>
      </c>
      <c r="M19" s="4">
        <v>122</v>
      </c>
    </row>
    <row r="20" spans="1:13" ht="16.5">
      <c r="A20" s="70" t="s">
        <v>59</v>
      </c>
      <c r="B20" s="43">
        <f t="shared" si="1"/>
        <v>2455</v>
      </c>
      <c r="C20" s="37">
        <v>179</v>
      </c>
      <c r="D20" s="39">
        <v>72</v>
      </c>
      <c r="E20" s="39">
        <v>63</v>
      </c>
      <c r="F20" s="40">
        <v>44</v>
      </c>
      <c r="G20" s="37">
        <v>2276</v>
      </c>
      <c r="H20" s="39">
        <v>681</v>
      </c>
      <c r="I20" s="39">
        <v>567</v>
      </c>
      <c r="J20" s="39">
        <v>420</v>
      </c>
      <c r="K20" s="39">
        <v>290</v>
      </c>
      <c r="L20" s="39">
        <v>188</v>
      </c>
      <c r="M20" s="4">
        <v>130</v>
      </c>
    </row>
    <row r="21" spans="1:13" ht="16.5">
      <c r="A21" s="70" t="s">
        <v>48</v>
      </c>
      <c r="B21" s="43">
        <f t="shared" si="1"/>
        <v>3123</v>
      </c>
      <c r="C21" s="37">
        <v>213</v>
      </c>
      <c r="D21" s="39">
        <v>95</v>
      </c>
      <c r="E21" s="39">
        <v>57</v>
      </c>
      <c r="F21" s="40">
        <v>61</v>
      </c>
      <c r="G21" s="37">
        <v>2910</v>
      </c>
      <c r="H21" s="39">
        <v>725</v>
      </c>
      <c r="I21" s="39">
        <v>694</v>
      </c>
      <c r="J21" s="39">
        <v>547</v>
      </c>
      <c r="K21" s="39">
        <v>424</v>
      </c>
      <c r="L21" s="39">
        <v>319</v>
      </c>
      <c r="M21" s="4">
        <v>201</v>
      </c>
    </row>
    <row r="22" spans="1:13" ht="16.5">
      <c r="A22" s="70" t="s">
        <v>49</v>
      </c>
      <c r="B22" s="43">
        <f t="shared" si="1"/>
        <v>3758</v>
      </c>
      <c r="C22" s="37">
        <v>274</v>
      </c>
      <c r="D22" s="39">
        <v>122</v>
      </c>
      <c r="E22" s="39">
        <v>86</v>
      </c>
      <c r="F22" s="40">
        <v>66</v>
      </c>
      <c r="G22" s="37">
        <v>3484</v>
      </c>
      <c r="H22" s="39">
        <v>683</v>
      </c>
      <c r="I22" s="39">
        <v>727</v>
      </c>
      <c r="J22" s="39">
        <v>700</v>
      </c>
      <c r="K22" s="39">
        <v>594</v>
      </c>
      <c r="L22" s="39">
        <v>466</v>
      </c>
      <c r="M22" s="4">
        <v>314</v>
      </c>
    </row>
    <row r="23" spans="1:13" ht="16.5">
      <c r="A23" s="70" t="s">
        <v>60</v>
      </c>
      <c r="B23" s="43">
        <f t="shared" si="1"/>
        <v>566</v>
      </c>
      <c r="C23" s="37">
        <v>65</v>
      </c>
      <c r="D23" s="39">
        <v>33</v>
      </c>
      <c r="E23" s="39">
        <v>16</v>
      </c>
      <c r="F23" s="40">
        <v>16</v>
      </c>
      <c r="G23" s="37">
        <v>501</v>
      </c>
      <c r="H23" s="39">
        <v>120</v>
      </c>
      <c r="I23" s="39">
        <v>120</v>
      </c>
      <c r="J23" s="39">
        <v>97</v>
      </c>
      <c r="K23" s="39">
        <v>72</v>
      </c>
      <c r="L23" s="39">
        <v>57</v>
      </c>
      <c r="M23" s="4">
        <v>35</v>
      </c>
    </row>
    <row r="24" spans="1:13" ht="16.5">
      <c r="A24" s="70" t="s">
        <v>50</v>
      </c>
      <c r="B24" s="43">
        <f t="shared" si="1"/>
        <v>751</v>
      </c>
      <c r="C24" s="37">
        <v>98</v>
      </c>
      <c r="D24" s="39">
        <v>51</v>
      </c>
      <c r="E24" s="39">
        <v>27</v>
      </c>
      <c r="F24" s="40">
        <v>20</v>
      </c>
      <c r="G24" s="37">
        <v>653</v>
      </c>
      <c r="H24" s="39">
        <v>148</v>
      </c>
      <c r="I24" s="39">
        <v>137</v>
      </c>
      <c r="J24" s="39">
        <v>109</v>
      </c>
      <c r="K24" s="39">
        <v>105</v>
      </c>
      <c r="L24" s="39">
        <v>81</v>
      </c>
      <c r="M24" s="4">
        <v>73</v>
      </c>
    </row>
    <row r="25" spans="1:13" ht="16.5">
      <c r="A25" s="70" t="s">
        <v>51</v>
      </c>
      <c r="B25" s="35">
        <f t="shared" si="1"/>
        <v>454</v>
      </c>
      <c r="C25" s="3">
        <v>21</v>
      </c>
      <c r="D25" s="4">
        <v>10</v>
      </c>
      <c r="E25" s="4">
        <v>9</v>
      </c>
      <c r="F25" s="30">
        <v>2</v>
      </c>
      <c r="G25" s="3">
        <v>433</v>
      </c>
      <c r="H25" s="4">
        <v>109</v>
      </c>
      <c r="I25" s="4">
        <v>114</v>
      </c>
      <c r="J25" s="4">
        <v>92</v>
      </c>
      <c r="K25" s="4">
        <v>61</v>
      </c>
      <c r="L25" s="4">
        <v>34</v>
      </c>
      <c r="M25" s="4">
        <v>23</v>
      </c>
    </row>
    <row r="26" spans="1:13" ht="16.5">
      <c r="A26" s="70" t="s">
        <v>52</v>
      </c>
      <c r="B26" s="35">
        <f t="shared" si="1"/>
        <v>862</v>
      </c>
      <c r="C26" s="3">
        <v>146</v>
      </c>
      <c r="D26" s="4">
        <v>63</v>
      </c>
      <c r="E26" s="4">
        <v>42</v>
      </c>
      <c r="F26" s="30">
        <v>41</v>
      </c>
      <c r="G26" s="3">
        <v>716</v>
      </c>
      <c r="H26" s="4">
        <v>164</v>
      </c>
      <c r="I26" s="4">
        <v>141</v>
      </c>
      <c r="J26" s="4">
        <v>146</v>
      </c>
      <c r="K26" s="4">
        <v>105</v>
      </c>
      <c r="L26" s="4">
        <v>84</v>
      </c>
      <c r="M26" s="4">
        <v>76</v>
      </c>
    </row>
    <row r="27" spans="1:13" ht="16.5">
      <c r="A27" s="70" t="s">
        <v>53</v>
      </c>
      <c r="B27" s="35">
        <f t="shared" si="1"/>
        <v>925</v>
      </c>
      <c r="C27" s="3">
        <v>139</v>
      </c>
      <c r="D27" s="4">
        <v>60</v>
      </c>
      <c r="E27" s="4">
        <v>39</v>
      </c>
      <c r="F27" s="30">
        <v>40</v>
      </c>
      <c r="G27" s="3">
        <v>786</v>
      </c>
      <c r="H27" s="4">
        <v>151</v>
      </c>
      <c r="I27" s="4">
        <v>167</v>
      </c>
      <c r="J27" s="4">
        <v>153</v>
      </c>
      <c r="K27" s="4">
        <v>140</v>
      </c>
      <c r="L27" s="4">
        <v>106</v>
      </c>
      <c r="M27" s="4">
        <v>69</v>
      </c>
    </row>
    <row r="28" spans="1:13" ht="16.5">
      <c r="A28" s="70" t="s">
        <v>61</v>
      </c>
      <c r="B28" s="35">
        <f t="shared" si="1"/>
        <v>1735</v>
      </c>
      <c r="C28" s="3">
        <v>259</v>
      </c>
      <c r="D28" s="4">
        <v>89</v>
      </c>
      <c r="E28" s="4">
        <v>85</v>
      </c>
      <c r="F28" s="30">
        <v>85</v>
      </c>
      <c r="G28" s="3">
        <v>1476</v>
      </c>
      <c r="H28" s="4">
        <v>332</v>
      </c>
      <c r="I28" s="4">
        <v>307</v>
      </c>
      <c r="J28" s="4">
        <v>258</v>
      </c>
      <c r="K28" s="4">
        <v>230</v>
      </c>
      <c r="L28" s="4">
        <v>195</v>
      </c>
      <c r="M28" s="4">
        <v>154</v>
      </c>
    </row>
    <row r="29" spans="1:13" ht="16.5">
      <c r="A29" s="70" t="s">
        <v>54</v>
      </c>
      <c r="B29" s="35">
        <f t="shared" si="1"/>
        <v>496</v>
      </c>
      <c r="C29" s="3">
        <v>46</v>
      </c>
      <c r="D29" s="4">
        <v>23</v>
      </c>
      <c r="E29" s="4">
        <v>15</v>
      </c>
      <c r="F29" s="30">
        <v>8</v>
      </c>
      <c r="G29" s="3">
        <v>450</v>
      </c>
      <c r="H29" s="4">
        <v>121</v>
      </c>
      <c r="I29" s="4">
        <v>116</v>
      </c>
      <c r="J29" s="4">
        <v>82</v>
      </c>
      <c r="K29" s="4">
        <v>65</v>
      </c>
      <c r="L29" s="4">
        <v>39</v>
      </c>
      <c r="M29" s="4">
        <v>27</v>
      </c>
    </row>
    <row r="30" spans="1:13" ht="16.5">
      <c r="A30" s="70" t="s">
        <v>62</v>
      </c>
      <c r="B30" s="35">
        <f t="shared" si="1"/>
        <v>1285</v>
      </c>
      <c r="C30" s="3">
        <v>197</v>
      </c>
      <c r="D30" s="4">
        <v>80</v>
      </c>
      <c r="E30" s="4">
        <v>70</v>
      </c>
      <c r="F30" s="30">
        <v>47</v>
      </c>
      <c r="G30" s="3">
        <v>1088</v>
      </c>
      <c r="H30" s="4">
        <v>258</v>
      </c>
      <c r="I30" s="4">
        <v>231</v>
      </c>
      <c r="J30" s="4">
        <v>207</v>
      </c>
      <c r="K30" s="4">
        <v>177</v>
      </c>
      <c r="L30" s="4">
        <v>125</v>
      </c>
      <c r="M30" s="4">
        <v>90</v>
      </c>
    </row>
    <row r="31" spans="1:13" ht="16.5">
      <c r="A31" s="69" t="s">
        <v>68</v>
      </c>
      <c r="B31" s="35">
        <f>B32+B33</f>
        <v>414</v>
      </c>
      <c r="C31" s="3">
        <f aca="true" t="shared" si="2" ref="C31:M31">C32+C33</f>
        <v>63</v>
      </c>
      <c r="D31" s="3">
        <f t="shared" si="2"/>
        <v>23</v>
      </c>
      <c r="E31" s="3">
        <f t="shared" si="2"/>
        <v>24</v>
      </c>
      <c r="F31" s="72">
        <f t="shared" si="2"/>
        <v>16</v>
      </c>
      <c r="G31" s="3">
        <f t="shared" si="2"/>
        <v>351</v>
      </c>
      <c r="H31" s="3">
        <f t="shared" si="2"/>
        <v>78</v>
      </c>
      <c r="I31" s="3">
        <f t="shared" si="2"/>
        <v>67</v>
      </c>
      <c r="J31" s="3">
        <f t="shared" si="2"/>
        <v>63</v>
      </c>
      <c r="K31" s="3">
        <f t="shared" si="2"/>
        <v>58</v>
      </c>
      <c r="L31" s="3">
        <f t="shared" si="2"/>
        <v>46</v>
      </c>
      <c r="M31" s="3">
        <f t="shared" si="2"/>
        <v>39</v>
      </c>
    </row>
    <row r="32" spans="1:13" ht="16.5">
      <c r="A32" s="70" t="s">
        <v>55</v>
      </c>
      <c r="B32" s="35">
        <f t="shared" si="1"/>
        <v>306</v>
      </c>
      <c r="C32" s="3">
        <v>39</v>
      </c>
      <c r="D32" s="4">
        <v>15</v>
      </c>
      <c r="E32" s="4">
        <v>15</v>
      </c>
      <c r="F32" s="30">
        <v>9</v>
      </c>
      <c r="G32" s="3">
        <v>267</v>
      </c>
      <c r="H32" s="4">
        <v>65</v>
      </c>
      <c r="I32" s="4">
        <v>51</v>
      </c>
      <c r="J32" s="4">
        <v>51</v>
      </c>
      <c r="K32" s="4">
        <v>41</v>
      </c>
      <c r="L32" s="4">
        <v>35</v>
      </c>
      <c r="M32" s="4">
        <v>24</v>
      </c>
    </row>
    <row r="33" spans="1:13" ht="17.25" thickBot="1">
      <c r="A33" s="71" t="s">
        <v>56</v>
      </c>
      <c r="B33" s="36">
        <f t="shared" si="1"/>
        <v>108</v>
      </c>
      <c r="C33" s="28">
        <v>24</v>
      </c>
      <c r="D33" s="29">
        <v>8</v>
      </c>
      <c r="E33" s="29">
        <v>9</v>
      </c>
      <c r="F33" s="31">
        <v>7</v>
      </c>
      <c r="G33" s="28">
        <v>84</v>
      </c>
      <c r="H33" s="29">
        <v>13</v>
      </c>
      <c r="I33" s="29">
        <v>16</v>
      </c>
      <c r="J33" s="29">
        <v>12</v>
      </c>
      <c r="K33" s="29">
        <v>17</v>
      </c>
      <c r="L33" s="29">
        <v>11</v>
      </c>
      <c r="M33" s="29">
        <v>15</v>
      </c>
    </row>
    <row r="35" ht="16.5">
      <c r="G35" s="6"/>
    </row>
  </sheetData>
  <mergeCells count="7">
    <mergeCell ref="A1:M1"/>
    <mergeCell ref="A2:M2"/>
    <mergeCell ref="A3:M3"/>
    <mergeCell ref="A4:A5"/>
    <mergeCell ref="B4:B5"/>
    <mergeCell ref="C4:F4"/>
    <mergeCell ref="G4:M4"/>
  </mergeCells>
  <printOptions/>
  <pageMargins left="0.75" right="0.75" top="1" bottom="1" header="0.5" footer="0.5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4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1" width="11.00390625" style="44" customWidth="1"/>
    <col min="2" max="2" width="11.125" style="44" customWidth="1"/>
    <col min="3" max="3" width="10.00390625" style="44" customWidth="1"/>
    <col min="4" max="4" width="9.50390625" style="44" customWidth="1"/>
    <col min="5" max="5" width="9.125" style="44" bestFit="1" customWidth="1"/>
    <col min="6" max="6" width="10.25390625" style="44" customWidth="1"/>
    <col min="7" max="7" width="7.875" style="44" customWidth="1"/>
    <col min="8" max="8" width="11.00390625" style="44" bestFit="1" customWidth="1"/>
    <col min="9" max="9" width="8.75390625" style="44" customWidth="1"/>
    <col min="10" max="14" width="10.00390625" style="44" bestFit="1" customWidth="1"/>
    <col min="15" max="16384" width="9.00390625" style="44" customWidth="1"/>
  </cols>
  <sheetData>
    <row r="1" spans="1:14" ht="22.5" customHeight="1">
      <c r="A1" s="159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4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4" customHeight="1">
      <c r="A3" s="160" t="s">
        <v>11</v>
      </c>
      <c r="B3" s="153" t="s">
        <v>12</v>
      </c>
      <c r="C3" s="153" t="s">
        <v>10</v>
      </c>
      <c r="D3" s="155" t="s">
        <v>1</v>
      </c>
      <c r="E3" s="156"/>
      <c r="F3" s="156"/>
      <c r="G3" s="157"/>
      <c r="H3" s="158" t="s">
        <v>2</v>
      </c>
      <c r="I3" s="156"/>
      <c r="J3" s="156"/>
      <c r="K3" s="156"/>
      <c r="L3" s="156"/>
      <c r="M3" s="156"/>
      <c r="N3" s="156"/>
    </row>
    <row r="4" spans="1:14" ht="24" customHeight="1" thickBot="1">
      <c r="A4" s="161"/>
      <c r="B4" s="154"/>
      <c r="C4" s="154"/>
      <c r="D4" s="53" t="s">
        <v>3</v>
      </c>
      <c r="E4" s="54" t="s">
        <v>4</v>
      </c>
      <c r="F4" s="54" t="s">
        <v>5</v>
      </c>
      <c r="G4" s="54" t="s">
        <v>6</v>
      </c>
      <c r="H4" s="54" t="s">
        <v>3</v>
      </c>
      <c r="I4" s="54" t="s">
        <v>4</v>
      </c>
      <c r="J4" s="54" t="s">
        <v>5</v>
      </c>
      <c r="K4" s="54" t="s">
        <v>6</v>
      </c>
      <c r="L4" s="54" t="s">
        <v>7</v>
      </c>
      <c r="M4" s="54" t="s">
        <v>8</v>
      </c>
      <c r="N4" s="55" t="s">
        <v>9</v>
      </c>
    </row>
    <row r="5" spans="1:14" ht="24" customHeight="1" thickTop="1">
      <c r="A5" s="44" t="s">
        <v>13</v>
      </c>
      <c r="B5" s="56" t="s">
        <v>10</v>
      </c>
      <c r="C5" s="75">
        <v>155326</v>
      </c>
      <c r="D5" s="76">
        <v>22054</v>
      </c>
      <c r="E5" s="75">
        <v>8881</v>
      </c>
      <c r="F5" s="75">
        <v>7364</v>
      </c>
      <c r="G5" s="75">
        <v>5809</v>
      </c>
      <c r="H5" s="75">
        <v>133272</v>
      </c>
      <c r="I5" s="75">
        <v>27446</v>
      </c>
      <c r="J5" s="75">
        <v>28856</v>
      </c>
      <c r="K5" s="75">
        <v>26040</v>
      </c>
      <c r="L5" s="75">
        <v>20667</v>
      </c>
      <c r="M5" s="75">
        <v>16261</v>
      </c>
      <c r="N5" s="77">
        <v>14002</v>
      </c>
    </row>
    <row r="6" spans="2:14" ht="24" customHeight="1">
      <c r="B6" s="57" t="s">
        <v>29</v>
      </c>
      <c r="C6" s="78">
        <v>56188</v>
      </c>
      <c r="D6" s="78">
        <v>7591</v>
      </c>
      <c r="E6" s="78">
        <v>3003</v>
      </c>
      <c r="F6" s="78">
        <v>2530</v>
      </c>
      <c r="G6" s="78">
        <v>2058</v>
      </c>
      <c r="H6" s="78">
        <v>48597</v>
      </c>
      <c r="I6" s="78">
        <v>9442</v>
      </c>
      <c r="J6" s="78">
        <v>10123</v>
      </c>
      <c r="K6" s="78">
        <v>9335</v>
      </c>
      <c r="L6" s="78">
        <v>8271</v>
      </c>
      <c r="M6" s="78">
        <v>6334</v>
      </c>
      <c r="N6" s="79">
        <v>5092</v>
      </c>
    </row>
    <row r="7" spans="2:14" ht="24" customHeight="1">
      <c r="B7" s="57" t="s">
        <v>32</v>
      </c>
      <c r="C7" s="78">
        <v>49001</v>
      </c>
      <c r="D7" s="78">
        <v>2935</v>
      </c>
      <c r="E7" s="78">
        <v>1527</v>
      </c>
      <c r="F7" s="78">
        <v>910</v>
      </c>
      <c r="G7" s="78">
        <v>498</v>
      </c>
      <c r="H7" s="78">
        <v>46066</v>
      </c>
      <c r="I7" s="78">
        <v>11886</v>
      </c>
      <c r="J7" s="78">
        <v>11753</v>
      </c>
      <c r="K7" s="78">
        <v>9178</v>
      </c>
      <c r="L7" s="78">
        <v>5849</v>
      </c>
      <c r="M7" s="78">
        <v>4199</v>
      </c>
      <c r="N7" s="79">
        <v>3201</v>
      </c>
    </row>
    <row r="8" spans="2:14" ht="24" customHeight="1">
      <c r="B8" s="57" t="s">
        <v>16</v>
      </c>
      <c r="C8" s="78">
        <v>27704</v>
      </c>
      <c r="D8" s="78">
        <v>6304</v>
      </c>
      <c r="E8" s="78">
        <v>2447</v>
      </c>
      <c r="F8" s="78">
        <v>2152</v>
      </c>
      <c r="G8" s="78">
        <v>1705</v>
      </c>
      <c r="H8" s="78">
        <v>21400</v>
      </c>
      <c r="I8" s="78">
        <v>3366</v>
      </c>
      <c r="J8" s="78">
        <v>4012</v>
      </c>
      <c r="K8" s="78">
        <v>4264</v>
      </c>
      <c r="L8" s="78">
        <v>3539</v>
      </c>
      <c r="M8" s="78">
        <v>3035</v>
      </c>
      <c r="N8" s="79">
        <v>3184</v>
      </c>
    </row>
    <row r="9" spans="2:14" ht="24" customHeight="1">
      <c r="B9" s="57" t="s">
        <v>17</v>
      </c>
      <c r="C9" s="78">
        <v>4234</v>
      </c>
      <c r="D9" s="78">
        <v>1013</v>
      </c>
      <c r="E9" s="78">
        <v>400</v>
      </c>
      <c r="F9" s="78">
        <v>339</v>
      </c>
      <c r="G9" s="78">
        <v>274</v>
      </c>
      <c r="H9" s="78">
        <v>3221</v>
      </c>
      <c r="I9" s="78">
        <v>469</v>
      </c>
      <c r="J9" s="78">
        <v>546</v>
      </c>
      <c r="K9" s="78">
        <v>620</v>
      </c>
      <c r="L9" s="78">
        <v>571</v>
      </c>
      <c r="M9" s="78">
        <v>499</v>
      </c>
      <c r="N9" s="79">
        <v>516</v>
      </c>
    </row>
    <row r="10" spans="2:14" ht="24" customHeight="1">
      <c r="B10" s="57" t="s">
        <v>18</v>
      </c>
      <c r="C10" s="78">
        <v>5713</v>
      </c>
      <c r="D10" s="78">
        <v>1609</v>
      </c>
      <c r="E10" s="78">
        <v>627</v>
      </c>
      <c r="F10" s="78">
        <v>557</v>
      </c>
      <c r="G10" s="78">
        <v>425</v>
      </c>
      <c r="H10" s="78">
        <v>4104</v>
      </c>
      <c r="I10" s="78">
        <v>536</v>
      </c>
      <c r="J10" s="78">
        <v>619</v>
      </c>
      <c r="K10" s="78">
        <v>709</v>
      </c>
      <c r="L10" s="78">
        <v>788</v>
      </c>
      <c r="M10" s="78">
        <v>693</v>
      </c>
      <c r="N10" s="79">
        <v>759</v>
      </c>
    </row>
    <row r="11" spans="2:14" ht="24" customHeight="1">
      <c r="B11" s="57" t="s">
        <v>19</v>
      </c>
      <c r="C11" s="78">
        <v>3258</v>
      </c>
      <c r="D11" s="78">
        <v>74</v>
      </c>
      <c r="E11" s="78">
        <v>32</v>
      </c>
      <c r="F11" s="78">
        <v>20</v>
      </c>
      <c r="G11" s="78">
        <v>22</v>
      </c>
      <c r="H11" s="78">
        <v>3184</v>
      </c>
      <c r="I11" s="78">
        <v>671</v>
      </c>
      <c r="J11" s="78">
        <v>737</v>
      </c>
      <c r="K11" s="78">
        <v>705</v>
      </c>
      <c r="L11" s="78">
        <v>497</v>
      </c>
      <c r="M11" s="78">
        <v>357</v>
      </c>
      <c r="N11" s="79">
        <v>217</v>
      </c>
    </row>
    <row r="12" spans="2:14" ht="24" customHeight="1">
      <c r="B12" s="57" t="s">
        <v>20</v>
      </c>
      <c r="C12" s="78">
        <v>1065</v>
      </c>
      <c r="D12" s="78">
        <v>349</v>
      </c>
      <c r="E12" s="78">
        <v>111</v>
      </c>
      <c r="F12" s="78">
        <v>121</v>
      </c>
      <c r="G12" s="78">
        <v>117</v>
      </c>
      <c r="H12" s="78">
        <v>716</v>
      </c>
      <c r="I12" s="78">
        <v>115</v>
      </c>
      <c r="J12" s="78">
        <v>110</v>
      </c>
      <c r="K12" s="78">
        <v>118</v>
      </c>
      <c r="L12" s="78">
        <v>134</v>
      </c>
      <c r="M12" s="78">
        <v>128</v>
      </c>
      <c r="N12" s="79">
        <v>111</v>
      </c>
    </row>
    <row r="13" spans="2:14" ht="24" customHeight="1">
      <c r="B13" s="57" t="s">
        <v>21</v>
      </c>
      <c r="C13" s="78">
        <v>1788</v>
      </c>
      <c r="D13" s="78">
        <v>610</v>
      </c>
      <c r="E13" s="78">
        <v>209</v>
      </c>
      <c r="F13" s="78">
        <v>209</v>
      </c>
      <c r="G13" s="78">
        <v>192</v>
      </c>
      <c r="H13" s="78">
        <v>1178</v>
      </c>
      <c r="I13" s="78">
        <v>145</v>
      </c>
      <c r="J13" s="78">
        <v>168</v>
      </c>
      <c r="K13" s="78">
        <v>199</v>
      </c>
      <c r="L13" s="78">
        <v>207</v>
      </c>
      <c r="M13" s="78">
        <v>225</v>
      </c>
      <c r="N13" s="79">
        <v>234</v>
      </c>
    </row>
    <row r="14" spans="2:14" ht="24" customHeight="1">
      <c r="B14" s="57" t="s">
        <v>22</v>
      </c>
      <c r="C14" s="78">
        <v>686</v>
      </c>
      <c r="D14" s="78">
        <v>166</v>
      </c>
      <c r="E14" s="78">
        <v>63</v>
      </c>
      <c r="F14" s="78">
        <v>46</v>
      </c>
      <c r="G14" s="78">
        <v>57</v>
      </c>
      <c r="H14" s="78">
        <v>520</v>
      </c>
      <c r="I14" s="78">
        <v>105</v>
      </c>
      <c r="J14" s="78">
        <v>100</v>
      </c>
      <c r="K14" s="78">
        <v>105</v>
      </c>
      <c r="L14" s="78">
        <v>91</v>
      </c>
      <c r="M14" s="78">
        <v>55</v>
      </c>
      <c r="N14" s="79">
        <v>64</v>
      </c>
    </row>
    <row r="15" spans="2:14" ht="24" customHeight="1">
      <c r="B15" s="57" t="s">
        <v>30</v>
      </c>
      <c r="C15" s="78">
        <v>651</v>
      </c>
      <c r="D15" s="78">
        <v>217</v>
      </c>
      <c r="E15" s="78">
        <v>74</v>
      </c>
      <c r="F15" s="78">
        <v>75</v>
      </c>
      <c r="G15" s="78">
        <v>68</v>
      </c>
      <c r="H15" s="78">
        <v>434</v>
      </c>
      <c r="I15" s="78">
        <v>69</v>
      </c>
      <c r="J15" s="78">
        <v>62</v>
      </c>
      <c r="K15" s="78">
        <v>84</v>
      </c>
      <c r="L15" s="78">
        <v>72</v>
      </c>
      <c r="M15" s="78">
        <v>71</v>
      </c>
      <c r="N15" s="79">
        <v>76</v>
      </c>
    </row>
    <row r="16" spans="2:14" ht="24" customHeight="1">
      <c r="B16" s="57" t="s">
        <v>24</v>
      </c>
      <c r="C16" s="78">
        <v>2475</v>
      </c>
      <c r="D16" s="78">
        <v>526</v>
      </c>
      <c r="E16" s="78">
        <v>156</v>
      </c>
      <c r="F16" s="78">
        <v>202</v>
      </c>
      <c r="G16" s="78">
        <v>168</v>
      </c>
      <c r="H16" s="78">
        <v>1949</v>
      </c>
      <c r="I16" s="78">
        <v>267</v>
      </c>
      <c r="J16" s="78">
        <v>297</v>
      </c>
      <c r="K16" s="78">
        <v>366</v>
      </c>
      <c r="L16" s="78">
        <v>370</v>
      </c>
      <c r="M16" s="78">
        <v>351</v>
      </c>
      <c r="N16" s="79">
        <v>298</v>
      </c>
    </row>
    <row r="17" spans="2:14" ht="18.75" customHeight="1">
      <c r="B17" s="57" t="s">
        <v>25</v>
      </c>
      <c r="C17" s="78">
        <v>188</v>
      </c>
      <c r="D17" s="78">
        <v>59</v>
      </c>
      <c r="E17" s="78">
        <v>21</v>
      </c>
      <c r="F17" s="78">
        <v>16</v>
      </c>
      <c r="G17" s="78">
        <v>22</v>
      </c>
      <c r="H17" s="78">
        <v>129</v>
      </c>
      <c r="I17" s="78">
        <v>24</v>
      </c>
      <c r="J17" s="78">
        <v>18</v>
      </c>
      <c r="K17" s="78">
        <v>25</v>
      </c>
      <c r="L17" s="78">
        <v>21</v>
      </c>
      <c r="M17" s="78">
        <v>29</v>
      </c>
      <c r="N17" s="79">
        <v>12</v>
      </c>
    </row>
    <row r="18" spans="2:14" ht="16.5">
      <c r="B18" s="57" t="s">
        <v>26</v>
      </c>
      <c r="C18" s="78">
        <v>157</v>
      </c>
      <c r="D18" s="78">
        <v>32</v>
      </c>
      <c r="E18" s="78">
        <v>10</v>
      </c>
      <c r="F18" s="78">
        <v>11</v>
      </c>
      <c r="G18" s="78">
        <v>11</v>
      </c>
      <c r="H18" s="78">
        <v>125</v>
      </c>
      <c r="I18" s="78">
        <v>31</v>
      </c>
      <c r="J18" s="78">
        <v>28</v>
      </c>
      <c r="K18" s="78">
        <v>27</v>
      </c>
      <c r="L18" s="78">
        <v>14</v>
      </c>
      <c r="M18" s="78">
        <v>10</v>
      </c>
      <c r="N18" s="79">
        <v>15</v>
      </c>
    </row>
    <row r="19" spans="1:14" ht="17.25" thickBot="1">
      <c r="A19" s="58"/>
      <c r="B19" s="59" t="s">
        <v>27</v>
      </c>
      <c r="C19" s="80">
        <v>2218</v>
      </c>
      <c r="D19" s="81">
        <v>569</v>
      </c>
      <c r="E19" s="81">
        <v>201</v>
      </c>
      <c r="F19" s="81">
        <v>176</v>
      </c>
      <c r="G19" s="81">
        <v>192</v>
      </c>
      <c r="H19" s="81">
        <v>1649</v>
      </c>
      <c r="I19" s="81">
        <v>320</v>
      </c>
      <c r="J19" s="81">
        <v>283</v>
      </c>
      <c r="K19" s="81">
        <v>305</v>
      </c>
      <c r="L19" s="81">
        <v>243</v>
      </c>
      <c r="M19" s="81">
        <v>275</v>
      </c>
      <c r="N19" s="82">
        <v>223</v>
      </c>
    </row>
    <row r="20" spans="1:14" ht="17.25" thickTop="1">
      <c r="A20" s="109" t="s">
        <v>70</v>
      </c>
      <c r="B20" s="56" t="s">
        <v>28</v>
      </c>
      <c r="C20" s="75">
        <v>26389</v>
      </c>
      <c r="D20" s="75">
        <v>3426</v>
      </c>
      <c r="E20" s="75">
        <v>1335</v>
      </c>
      <c r="F20" s="75">
        <v>1084</v>
      </c>
      <c r="G20" s="75">
        <v>1007</v>
      </c>
      <c r="H20" s="75">
        <v>22963</v>
      </c>
      <c r="I20" s="75">
        <v>4509</v>
      </c>
      <c r="J20" s="75">
        <v>4947</v>
      </c>
      <c r="K20" s="75">
        <v>4712</v>
      </c>
      <c r="L20" s="75">
        <v>3648</v>
      </c>
      <c r="M20" s="75">
        <v>2792</v>
      </c>
      <c r="N20" s="77">
        <v>2355</v>
      </c>
    </row>
    <row r="21" spans="1:14" ht="16.5">
      <c r="A21"/>
      <c r="B21" s="57" t="s">
        <v>29</v>
      </c>
      <c r="C21" s="78">
        <v>10589</v>
      </c>
      <c r="D21" s="78">
        <v>1449</v>
      </c>
      <c r="E21" s="78">
        <v>584</v>
      </c>
      <c r="F21" s="78">
        <v>450</v>
      </c>
      <c r="G21" s="78">
        <v>415</v>
      </c>
      <c r="H21" s="78">
        <v>9140</v>
      </c>
      <c r="I21" s="78">
        <v>1696</v>
      </c>
      <c r="J21" s="78">
        <v>1845</v>
      </c>
      <c r="K21" s="78">
        <v>1782</v>
      </c>
      <c r="L21" s="78">
        <v>1596</v>
      </c>
      <c r="M21" s="78">
        <v>1193</v>
      </c>
      <c r="N21" s="79">
        <v>1028</v>
      </c>
    </row>
    <row r="22" spans="1:14" ht="16.5">
      <c r="A22"/>
      <c r="B22" s="57" t="s">
        <v>15</v>
      </c>
      <c r="C22" s="78">
        <v>8198</v>
      </c>
      <c r="D22" s="78">
        <v>408</v>
      </c>
      <c r="E22" s="78">
        <v>204</v>
      </c>
      <c r="F22" s="78">
        <v>110</v>
      </c>
      <c r="G22" s="78">
        <v>94</v>
      </c>
      <c r="H22" s="78">
        <v>7790</v>
      </c>
      <c r="I22" s="78">
        <v>1887</v>
      </c>
      <c r="J22" s="78">
        <v>2028</v>
      </c>
      <c r="K22" s="78">
        <v>1705</v>
      </c>
      <c r="L22" s="78">
        <v>1004</v>
      </c>
      <c r="M22" s="78">
        <v>678</v>
      </c>
      <c r="N22" s="79">
        <v>488</v>
      </c>
    </row>
    <row r="23" spans="1:14" ht="16.5">
      <c r="A23"/>
      <c r="B23" s="57" t="s">
        <v>16</v>
      </c>
      <c r="C23" s="78">
        <v>3026</v>
      </c>
      <c r="D23" s="78">
        <v>502</v>
      </c>
      <c r="E23" s="78">
        <v>186</v>
      </c>
      <c r="F23" s="78">
        <v>158</v>
      </c>
      <c r="G23" s="78">
        <v>158</v>
      </c>
      <c r="H23" s="78">
        <v>2524</v>
      </c>
      <c r="I23" s="78">
        <v>371</v>
      </c>
      <c r="J23" s="78">
        <v>503</v>
      </c>
      <c r="K23" s="78">
        <v>563</v>
      </c>
      <c r="L23" s="78">
        <v>426</v>
      </c>
      <c r="M23" s="78">
        <v>350</v>
      </c>
      <c r="N23" s="79">
        <v>311</v>
      </c>
    </row>
    <row r="24" spans="1:14" ht="16.5">
      <c r="A24"/>
      <c r="B24" s="57" t="s">
        <v>17</v>
      </c>
      <c r="C24" s="78">
        <v>675</v>
      </c>
      <c r="D24" s="78">
        <v>134</v>
      </c>
      <c r="E24" s="78">
        <v>56</v>
      </c>
      <c r="F24" s="78">
        <v>42</v>
      </c>
      <c r="G24" s="78">
        <v>36</v>
      </c>
      <c r="H24" s="78">
        <v>541</v>
      </c>
      <c r="I24" s="78">
        <v>73</v>
      </c>
      <c r="J24" s="78">
        <v>100</v>
      </c>
      <c r="K24" s="78">
        <v>107</v>
      </c>
      <c r="L24" s="78">
        <v>105</v>
      </c>
      <c r="M24" s="78">
        <v>87</v>
      </c>
      <c r="N24" s="79">
        <v>69</v>
      </c>
    </row>
    <row r="25" spans="1:14" ht="16.5">
      <c r="A25"/>
      <c r="B25" s="57" t="s">
        <v>18</v>
      </c>
      <c r="C25" s="78">
        <v>782</v>
      </c>
      <c r="D25" s="78">
        <v>171</v>
      </c>
      <c r="E25" s="78">
        <v>60</v>
      </c>
      <c r="F25" s="78">
        <v>59</v>
      </c>
      <c r="G25" s="78">
        <v>52</v>
      </c>
      <c r="H25" s="78">
        <v>611</v>
      </c>
      <c r="I25" s="78">
        <v>94</v>
      </c>
      <c r="J25" s="78">
        <v>96</v>
      </c>
      <c r="K25" s="78">
        <v>115</v>
      </c>
      <c r="L25" s="78">
        <v>120</v>
      </c>
      <c r="M25" s="78">
        <v>91</v>
      </c>
      <c r="N25" s="79">
        <v>95</v>
      </c>
    </row>
    <row r="26" spans="1:14" ht="16.5">
      <c r="A26"/>
      <c r="B26" s="57" t="s">
        <v>19</v>
      </c>
      <c r="C26" s="78">
        <v>377</v>
      </c>
      <c r="D26" s="78">
        <v>10</v>
      </c>
      <c r="E26" s="78">
        <v>6</v>
      </c>
      <c r="F26" s="78">
        <v>3</v>
      </c>
      <c r="G26" s="78">
        <v>1</v>
      </c>
      <c r="H26" s="78">
        <v>367</v>
      </c>
      <c r="I26" s="78">
        <v>63</v>
      </c>
      <c r="J26" s="78">
        <v>79</v>
      </c>
      <c r="K26" s="78">
        <v>94</v>
      </c>
      <c r="L26" s="78">
        <v>53</v>
      </c>
      <c r="M26" s="78">
        <v>46</v>
      </c>
      <c r="N26" s="79">
        <v>32</v>
      </c>
    </row>
    <row r="27" spans="1:14" ht="16.5">
      <c r="A27"/>
      <c r="B27" s="57" t="s">
        <v>20</v>
      </c>
      <c r="C27" s="78">
        <v>204</v>
      </c>
      <c r="D27" s="78">
        <v>69</v>
      </c>
      <c r="E27" s="78">
        <v>23</v>
      </c>
      <c r="F27" s="78">
        <v>20</v>
      </c>
      <c r="G27" s="78">
        <v>26</v>
      </c>
      <c r="H27" s="78">
        <v>135</v>
      </c>
      <c r="I27" s="78">
        <v>19</v>
      </c>
      <c r="J27" s="78">
        <v>15</v>
      </c>
      <c r="K27" s="78">
        <v>22</v>
      </c>
      <c r="L27" s="78">
        <v>25</v>
      </c>
      <c r="M27" s="78">
        <v>29</v>
      </c>
      <c r="N27" s="79">
        <v>25</v>
      </c>
    </row>
    <row r="28" spans="1:14" ht="16.5">
      <c r="A28"/>
      <c r="B28" s="57" t="s">
        <v>21</v>
      </c>
      <c r="C28" s="78">
        <v>434</v>
      </c>
      <c r="D28" s="78">
        <v>143</v>
      </c>
      <c r="E28" s="78">
        <v>45</v>
      </c>
      <c r="F28" s="78">
        <v>55</v>
      </c>
      <c r="G28" s="78">
        <v>43</v>
      </c>
      <c r="H28" s="78">
        <v>291</v>
      </c>
      <c r="I28" s="78">
        <v>39</v>
      </c>
      <c r="J28" s="78">
        <v>36</v>
      </c>
      <c r="K28" s="78">
        <v>43</v>
      </c>
      <c r="L28" s="78">
        <v>55</v>
      </c>
      <c r="M28" s="78">
        <v>51</v>
      </c>
      <c r="N28" s="79">
        <v>67</v>
      </c>
    </row>
    <row r="29" spans="1:14" ht="16.5">
      <c r="A29"/>
      <c r="B29" s="57" t="s">
        <v>22</v>
      </c>
      <c r="C29" s="78">
        <v>106</v>
      </c>
      <c r="D29" s="78">
        <v>24</v>
      </c>
      <c r="E29" s="78">
        <v>7</v>
      </c>
      <c r="F29" s="78">
        <v>8</v>
      </c>
      <c r="G29" s="78">
        <v>9</v>
      </c>
      <c r="H29" s="78">
        <v>82</v>
      </c>
      <c r="I29" s="78">
        <v>22</v>
      </c>
      <c r="J29" s="78">
        <v>18</v>
      </c>
      <c r="K29" s="78">
        <v>11</v>
      </c>
      <c r="L29" s="78">
        <v>12</v>
      </c>
      <c r="M29" s="78">
        <v>7</v>
      </c>
      <c r="N29" s="79">
        <v>12</v>
      </c>
    </row>
    <row r="30" spans="1:14" ht="16.5">
      <c r="A30"/>
      <c r="B30" s="57" t="s">
        <v>30</v>
      </c>
      <c r="C30" s="78">
        <v>176</v>
      </c>
      <c r="D30" s="78">
        <v>54</v>
      </c>
      <c r="E30" s="78">
        <v>17</v>
      </c>
      <c r="F30" s="78">
        <v>19</v>
      </c>
      <c r="G30" s="78">
        <v>18</v>
      </c>
      <c r="H30" s="78">
        <v>122</v>
      </c>
      <c r="I30" s="78">
        <v>13</v>
      </c>
      <c r="J30" s="78">
        <v>17</v>
      </c>
      <c r="K30" s="78">
        <v>24</v>
      </c>
      <c r="L30" s="78">
        <v>20</v>
      </c>
      <c r="M30" s="78">
        <v>25</v>
      </c>
      <c r="N30" s="79">
        <v>23</v>
      </c>
    </row>
    <row r="31" spans="1:14" ht="16.5">
      <c r="A31"/>
      <c r="B31" s="57" t="s">
        <v>24</v>
      </c>
      <c r="C31" s="78">
        <v>1248</v>
      </c>
      <c r="D31" s="78">
        <v>299</v>
      </c>
      <c r="E31" s="78">
        <v>96</v>
      </c>
      <c r="F31" s="78">
        <v>109</v>
      </c>
      <c r="G31" s="78">
        <v>94</v>
      </c>
      <c r="H31" s="78">
        <v>949</v>
      </c>
      <c r="I31" s="78">
        <v>149</v>
      </c>
      <c r="J31" s="78">
        <v>139</v>
      </c>
      <c r="K31" s="78">
        <v>162</v>
      </c>
      <c r="L31" s="78">
        <v>183</v>
      </c>
      <c r="M31" s="78">
        <v>167</v>
      </c>
      <c r="N31" s="79">
        <v>149</v>
      </c>
    </row>
    <row r="32" spans="1:14" ht="16.5">
      <c r="A32"/>
      <c r="B32" s="57" t="s">
        <v>25</v>
      </c>
      <c r="C32" s="78">
        <v>45</v>
      </c>
      <c r="D32" s="78">
        <v>14</v>
      </c>
      <c r="E32" s="78">
        <v>4</v>
      </c>
      <c r="F32" s="78">
        <v>4</v>
      </c>
      <c r="G32" s="78">
        <v>6</v>
      </c>
      <c r="H32" s="78">
        <v>31</v>
      </c>
      <c r="I32" s="78">
        <v>3</v>
      </c>
      <c r="J32" s="78">
        <v>6</v>
      </c>
      <c r="K32" s="78">
        <v>5</v>
      </c>
      <c r="L32" s="78">
        <v>3</v>
      </c>
      <c r="M32" s="78">
        <v>10</v>
      </c>
      <c r="N32" s="79">
        <v>4</v>
      </c>
    </row>
    <row r="33" spans="1:14" ht="16.5">
      <c r="A33"/>
      <c r="B33" s="57" t="s">
        <v>26</v>
      </c>
      <c r="C33" s="78">
        <v>25</v>
      </c>
      <c r="D33" s="78">
        <v>4</v>
      </c>
      <c r="E33" s="78">
        <v>2</v>
      </c>
      <c r="F33" s="78">
        <v>1</v>
      </c>
      <c r="G33" s="78">
        <v>1</v>
      </c>
      <c r="H33" s="78">
        <v>21</v>
      </c>
      <c r="I33" s="78">
        <v>4</v>
      </c>
      <c r="J33" s="78">
        <v>1</v>
      </c>
      <c r="K33" s="78">
        <v>6</v>
      </c>
      <c r="L33" s="78">
        <v>2</v>
      </c>
      <c r="M33" s="78">
        <v>2</v>
      </c>
      <c r="N33" s="79">
        <v>6</v>
      </c>
    </row>
    <row r="34" spans="1:14" ht="17.25" thickBot="1">
      <c r="A34"/>
      <c r="B34" s="59" t="s">
        <v>27</v>
      </c>
      <c r="C34" s="78">
        <v>504</v>
      </c>
      <c r="D34" s="81">
        <v>145</v>
      </c>
      <c r="E34" s="81">
        <v>45</v>
      </c>
      <c r="F34" s="81">
        <v>46</v>
      </c>
      <c r="G34" s="81">
        <v>54</v>
      </c>
      <c r="H34" s="81">
        <v>359</v>
      </c>
      <c r="I34" s="81">
        <v>76</v>
      </c>
      <c r="J34" s="81">
        <v>64</v>
      </c>
      <c r="K34" s="81">
        <v>73</v>
      </c>
      <c r="L34" s="81">
        <v>44</v>
      </c>
      <c r="M34" s="81">
        <v>56</v>
      </c>
      <c r="N34" s="82">
        <v>46</v>
      </c>
    </row>
    <row r="35" spans="1:14" ht="17.25" thickTop="1">
      <c r="A35" s="110" t="s">
        <v>71</v>
      </c>
      <c r="B35" s="60" t="s">
        <v>28</v>
      </c>
      <c r="C35" s="83">
        <v>2636</v>
      </c>
      <c r="D35" s="76">
        <v>369</v>
      </c>
      <c r="E35" s="76">
        <v>169</v>
      </c>
      <c r="F35" s="76">
        <v>130</v>
      </c>
      <c r="G35" s="76">
        <v>70</v>
      </c>
      <c r="H35" s="76">
        <v>2267</v>
      </c>
      <c r="I35" s="76">
        <v>506</v>
      </c>
      <c r="J35" s="76">
        <v>514</v>
      </c>
      <c r="K35" s="76">
        <v>433</v>
      </c>
      <c r="L35" s="76">
        <v>335</v>
      </c>
      <c r="M35" s="76">
        <v>258</v>
      </c>
      <c r="N35" s="84">
        <v>221</v>
      </c>
    </row>
    <row r="36" spans="1:14" ht="16.5">
      <c r="A36"/>
      <c r="B36" s="57" t="s">
        <v>29</v>
      </c>
      <c r="C36" s="78">
        <v>854</v>
      </c>
      <c r="D36" s="78">
        <v>110</v>
      </c>
      <c r="E36" s="78">
        <v>40</v>
      </c>
      <c r="F36" s="78">
        <v>46</v>
      </c>
      <c r="G36" s="78">
        <v>24</v>
      </c>
      <c r="H36" s="78">
        <v>744</v>
      </c>
      <c r="I36" s="78">
        <v>167</v>
      </c>
      <c r="J36" s="78">
        <v>148</v>
      </c>
      <c r="K36" s="78">
        <v>133</v>
      </c>
      <c r="L36" s="78">
        <v>121</v>
      </c>
      <c r="M36" s="78">
        <v>99</v>
      </c>
      <c r="N36" s="79">
        <v>76</v>
      </c>
    </row>
    <row r="37" spans="1:14" ht="16.5">
      <c r="A37"/>
      <c r="B37" s="57" t="s">
        <v>15</v>
      </c>
      <c r="C37" s="78">
        <v>1090</v>
      </c>
      <c r="D37" s="78">
        <v>115</v>
      </c>
      <c r="E37" s="78">
        <v>71</v>
      </c>
      <c r="F37" s="78">
        <v>35</v>
      </c>
      <c r="G37" s="78">
        <v>9</v>
      </c>
      <c r="H37" s="78">
        <v>975</v>
      </c>
      <c r="I37" s="78">
        <v>221</v>
      </c>
      <c r="J37" s="78">
        <v>255</v>
      </c>
      <c r="K37" s="78">
        <v>182</v>
      </c>
      <c r="L37" s="78">
        <v>129</v>
      </c>
      <c r="M37" s="78">
        <v>102</v>
      </c>
      <c r="N37" s="79">
        <v>86</v>
      </c>
    </row>
    <row r="38" spans="1:14" ht="16.5">
      <c r="A38"/>
      <c r="B38" s="57" t="s">
        <v>16</v>
      </c>
      <c r="C38" s="78">
        <v>330</v>
      </c>
      <c r="D38" s="78">
        <v>68</v>
      </c>
      <c r="E38" s="78">
        <v>25</v>
      </c>
      <c r="F38" s="78">
        <v>25</v>
      </c>
      <c r="G38" s="78">
        <v>18</v>
      </c>
      <c r="H38" s="78">
        <v>262</v>
      </c>
      <c r="I38" s="78">
        <v>54</v>
      </c>
      <c r="J38" s="78">
        <v>60</v>
      </c>
      <c r="K38" s="78">
        <v>53</v>
      </c>
      <c r="L38" s="78">
        <v>33</v>
      </c>
      <c r="M38" s="78">
        <v>28</v>
      </c>
      <c r="N38" s="79">
        <v>34</v>
      </c>
    </row>
    <row r="39" spans="1:14" ht="16.5">
      <c r="A39"/>
      <c r="B39" s="57" t="s">
        <v>17</v>
      </c>
      <c r="C39" s="78">
        <v>103</v>
      </c>
      <c r="D39" s="78">
        <v>22</v>
      </c>
      <c r="E39" s="78">
        <v>10</v>
      </c>
      <c r="F39" s="78">
        <v>10</v>
      </c>
      <c r="G39" s="78">
        <v>2</v>
      </c>
      <c r="H39" s="78">
        <v>81</v>
      </c>
      <c r="I39" s="78">
        <v>7</v>
      </c>
      <c r="J39" s="78">
        <v>13</v>
      </c>
      <c r="K39" s="78">
        <v>24</v>
      </c>
      <c r="L39" s="78">
        <v>18</v>
      </c>
      <c r="M39" s="78">
        <v>7</v>
      </c>
      <c r="N39" s="79">
        <v>12</v>
      </c>
    </row>
    <row r="40" spans="1:14" ht="16.5">
      <c r="A40"/>
      <c r="B40" s="57" t="s">
        <v>18</v>
      </c>
      <c r="C40" s="78">
        <v>46</v>
      </c>
      <c r="D40" s="78">
        <v>13</v>
      </c>
      <c r="E40" s="78">
        <v>5</v>
      </c>
      <c r="F40" s="78">
        <v>4</v>
      </c>
      <c r="G40" s="78">
        <v>4</v>
      </c>
      <c r="H40" s="78">
        <v>33</v>
      </c>
      <c r="I40" s="78">
        <v>7</v>
      </c>
      <c r="J40" s="78">
        <v>5</v>
      </c>
      <c r="K40" s="78">
        <v>6</v>
      </c>
      <c r="L40" s="78">
        <v>7</v>
      </c>
      <c r="M40" s="78">
        <v>4</v>
      </c>
      <c r="N40" s="79">
        <v>4</v>
      </c>
    </row>
    <row r="41" spans="1:14" ht="16.5">
      <c r="A41"/>
      <c r="B41" s="57" t="s">
        <v>19</v>
      </c>
      <c r="C41" s="78">
        <v>99</v>
      </c>
      <c r="D41" s="78">
        <v>2</v>
      </c>
      <c r="E41" s="78">
        <v>1</v>
      </c>
      <c r="F41" s="78">
        <v>0</v>
      </c>
      <c r="G41" s="78">
        <v>1</v>
      </c>
      <c r="H41" s="78">
        <v>97</v>
      </c>
      <c r="I41" s="78">
        <v>33</v>
      </c>
      <c r="J41" s="78">
        <v>22</v>
      </c>
      <c r="K41" s="78">
        <v>20</v>
      </c>
      <c r="L41" s="78">
        <v>17</v>
      </c>
      <c r="M41" s="78">
        <v>5</v>
      </c>
      <c r="N41" s="79">
        <v>0</v>
      </c>
    </row>
    <row r="42" spans="1:14" ht="16.5">
      <c r="A42"/>
      <c r="B42" s="57" t="s">
        <v>20</v>
      </c>
      <c r="C42" s="78">
        <v>19</v>
      </c>
      <c r="D42" s="78">
        <v>9</v>
      </c>
      <c r="E42" s="78">
        <v>3</v>
      </c>
      <c r="F42" s="78">
        <v>4</v>
      </c>
      <c r="G42" s="78">
        <v>2</v>
      </c>
      <c r="H42" s="78">
        <v>10</v>
      </c>
      <c r="I42" s="78">
        <v>2</v>
      </c>
      <c r="J42" s="78">
        <v>1</v>
      </c>
      <c r="K42" s="78">
        <v>3</v>
      </c>
      <c r="L42" s="78">
        <v>2</v>
      </c>
      <c r="M42" s="78">
        <v>1</v>
      </c>
      <c r="N42" s="79">
        <v>1</v>
      </c>
    </row>
    <row r="43" spans="1:14" ht="16.5">
      <c r="A43"/>
      <c r="B43" s="57" t="s">
        <v>21</v>
      </c>
      <c r="C43" s="78">
        <v>18</v>
      </c>
      <c r="D43" s="78">
        <v>7</v>
      </c>
      <c r="E43" s="78">
        <v>2</v>
      </c>
      <c r="F43" s="78">
        <v>3</v>
      </c>
      <c r="G43" s="78">
        <v>2</v>
      </c>
      <c r="H43" s="78">
        <v>11</v>
      </c>
      <c r="I43" s="78">
        <v>1</v>
      </c>
      <c r="J43" s="78">
        <v>1</v>
      </c>
      <c r="K43" s="78">
        <v>1</v>
      </c>
      <c r="L43" s="78">
        <v>2</v>
      </c>
      <c r="M43" s="78">
        <v>3</v>
      </c>
      <c r="N43" s="79">
        <v>3</v>
      </c>
    </row>
    <row r="44" spans="1:14" ht="16.5">
      <c r="A44"/>
      <c r="B44" s="57" t="s">
        <v>22</v>
      </c>
      <c r="C44" s="78">
        <v>8</v>
      </c>
      <c r="D44" s="78">
        <v>3</v>
      </c>
      <c r="E44" s="78">
        <v>0</v>
      </c>
      <c r="F44" s="78">
        <v>0</v>
      </c>
      <c r="G44" s="78">
        <v>3</v>
      </c>
      <c r="H44" s="78">
        <v>5</v>
      </c>
      <c r="I44" s="78">
        <v>1</v>
      </c>
      <c r="J44" s="78">
        <v>1</v>
      </c>
      <c r="K44" s="78">
        <v>2</v>
      </c>
      <c r="L44" s="78">
        <v>0</v>
      </c>
      <c r="M44" s="78">
        <v>1</v>
      </c>
      <c r="N44" s="79">
        <v>0</v>
      </c>
    </row>
    <row r="45" spans="1:14" ht="16.5">
      <c r="A45"/>
      <c r="B45" s="57" t="s">
        <v>30</v>
      </c>
      <c r="C45" s="78">
        <v>9</v>
      </c>
      <c r="D45" s="78">
        <v>4</v>
      </c>
      <c r="E45" s="78">
        <v>2</v>
      </c>
      <c r="F45" s="78">
        <v>1</v>
      </c>
      <c r="G45" s="78">
        <v>1</v>
      </c>
      <c r="H45" s="78">
        <v>5</v>
      </c>
      <c r="I45" s="78">
        <v>2</v>
      </c>
      <c r="J45" s="78">
        <v>0</v>
      </c>
      <c r="K45" s="78">
        <v>0</v>
      </c>
      <c r="L45" s="78">
        <v>3</v>
      </c>
      <c r="M45" s="78">
        <v>0</v>
      </c>
      <c r="N45" s="79">
        <v>0</v>
      </c>
    </row>
    <row r="46" spans="1:14" ht="16.5">
      <c r="A46"/>
      <c r="B46" s="57" t="s">
        <v>24</v>
      </c>
      <c r="C46" s="78">
        <v>21</v>
      </c>
      <c r="D46" s="78">
        <v>4</v>
      </c>
      <c r="E46" s="78">
        <v>3</v>
      </c>
      <c r="F46" s="78">
        <v>1</v>
      </c>
      <c r="G46" s="78">
        <v>0</v>
      </c>
      <c r="H46" s="78">
        <v>17</v>
      </c>
      <c r="I46" s="78">
        <v>4</v>
      </c>
      <c r="J46" s="78">
        <v>4</v>
      </c>
      <c r="K46" s="78">
        <v>4</v>
      </c>
      <c r="L46" s="78">
        <v>0</v>
      </c>
      <c r="M46" s="78">
        <v>4</v>
      </c>
      <c r="N46" s="79">
        <v>1</v>
      </c>
    </row>
    <row r="47" spans="1:14" ht="16.5">
      <c r="A47"/>
      <c r="B47" s="57" t="s">
        <v>25</v>
      </c>
      <c r="C47" s="78">
        <v>6</v>
      </c>
      <c r="D47" s="78">
        <v>1</v>
      </c>
      <c r="E47" s="78">
        <v>0</v>
      </c>
      <c r="F47" s="78">
        <v>0</v>
      </c>
      <c r="G47" s="78">
        <v>1</v>
      </c>
      <c r="H47" s="78">
        <v>5</v>
      </c>
      <c r="I47" s="78">
        <v>1</v>
      </c>
      <c r="J47" s="78">
        <v>1</v>
      </c>
      <c r="K47" s="78">
        <v>0</v>
      </c>
      <c r="L47" s="78">
        <v>1</v>
      </c>
      <c r="M47" s="78">
        <v>0</v>
      </c>
      <c r="N47" s="79">
        <v>2</v>
      </c>
    </row>
    <row r="48" spans="1:14" ht="16.5">
      <c r="A48"/>
      <c r="B48" s="57" t="s">
        <v>26</v>
      </c>
      <c r="C48" s="78">
        <v>6</v>
      </c>
      <c r="D48" s="78">
        <v>1</v>
      </c>
      <c r="E48" s="78">
        <v>1</v>
      </c>
      <c r="F48" s="78">
        <v>0</v>
      </c>
      <c r="G48" s="78">
        <v>0</v>
      </c>
      <c r="H48" s="78">
        <v>5</v>
      </c>
      <c r="I48" s="78">
        <v>2</v>
      </c>
      <c r="J48" s="78">
        <v>0</v>
      </c>
      <c r="K48" s="78">
        <v>2</v>
      </c>
      <c r="L48" s="78">
        <v>0</v>
      </c>
      <c r="M48" s="78">
        <v>1</v>
      </c>
      <c r="N48" s="79">
        <v>0</v>
      </c>
    </row>
    <row r="49" spans="1:14" ht="17.25" thickBot="1">
      <c r="A49"/>
      <c r="B49" s="59" t="s">
        <v>27</v>
      </c>
      <c r="C49" s="80">
        <v>27</v>
      </c>
      <c r="D49" s="81">
        <v>10</v>
      </c>
      <c r="E49" s="81">
        <v>6</v>
      </c>
      <c r="F49" s="81">
        <v>1</v>
      </c>
      <c r="G49" s="81">
        <v>3</v>
      </c>
      <c r="H49" s="81">
        <v>17</v>
      </c>
      <c r="I49" s="81">
        <v>4</v>
      </c>
      <c r="J49" s="81">
        <v>3</v>
      </c>
      <c r="K49" s="81">
        <v>3</v>
      </c>
      <c r="L49" s="81">
        <v>2</v>
      </c>
      <c r="M49" s="81">
        <v>3</v>
      </c>
      <c r="N49" s="82">
        <v>2</v>
      </c>
    </row>
    <row r="50" spans="1:14" ht="17.25" thickTop="1">
      <c r="A50" s="110" t="s">
        <v>72</v>
      </c>
      <c r="B50" s="60" t="s">
        <v>28</v>
      </c>
      <c r="C50" s="76">
        <v>17259</v>
      </c>
      <c r="D50" s="76">
        <v>2571</v>
      </c>
      <c r="E50" s="76">
        <v>976</v>
      </c>
      <c r="F50" s="76">
        <v>874</v>
      </c>
      <c r="G50" s="76">
        <v>721</v>
      </c>
      <c r="H50" s="76">
        <v>14688</v>
      </c>
      <c r="I50" s="76">
        <v>3068</v>
      </c>
      <c r="J50" s="76">
        <v>3216</v>
      </c>
      <c r="K50" s="76">
        <v>2827</v>
      </c>
      <c r="L50" s="76">
        <v>2274</v>
      </c>
      <c r="M50" s="76">
        <v>1732</v>
      </c>
      <c r="N50" s="84">
        <v>1571</v>
      </c>
    </row>
    <row r="51" spans="1:14" ht="16.5">
      <c r="A51" s="23"/>
      <c r="B51" s="57" t="s">
        <v>29</v>
      </c>
      <c r="C51" s="78">
        <v>6248</v>
      </c>
      <c r="D51" s="78">
        <v>840</v>
      </c>
      <c r="E51" s="78">
        <v>314</v>
      </c>
      <c r="F51" s="78">
        <v>307</v>
      </c>
      <c r="G51" s="78">
        <v>219</v>
      </c>
      <c r="H51" s="78">
        <v>5408</v>
      </c>
      <c r="I51" s="78">
        <v>1041</v>
      </c>
      <c r="J51" s="78">
        <v>1144</v>
      </c>
      <c r="K51" s="78">
        <v>1050</v>
      </c>
      <c r="L51" s="78">
        <v>936</v>
      </c>
      <c r="M51" s="78">
        <v>666</v>
      </c>
      <c r="N51" s="79">
        <v>571</v>
      </c>
    </row>
    <row r="52" spans="1:14" ht="16.5">
      <c r="A52"/>
      <c r="B52" s="57" t="s">
        <v>15</v>
      </c>
      <c r="C52" s="78">
        <v>3776</v>
      </c>
      <c r="D52" s="78">
        <v>213</v>
      </c>
      <c r="E52" s="78">
        <v>96</v>
      </c>
      <c r="F52" s="78">
        <v>69</v>
      </c>
      <c r="G52" s="78">
        <v>48</v>
      </c>
      <c r="H52" s="78">
        <v>3563</v>
      </c>
      <c r="I52" s="78">
        <v>991</v>
      </c>
      <c r="J52" s="78">
        <v>968</v>
      </c>
      <c r="K52" s="78">
        <v>659</v>
      </c>
      <c r="L52" s="78">
        <v>439</v>
      </c>
      <c r="M52" s="78">
        <v>295</v>
      </c>
      <c r="N52" s="79">
        <v>211</v>
      </c>
    </row>
    <row r="53" spans="1:14" ht="16.5">
      <c r="A53"/>
      <c r="B53" s="57" t="s">
        <v>16</v>
      </c>
      <c r="C53" s="78">
        <v>4363</v>
      </c>
      <c r="D53" s="78">
        <v>911</v>
      </c>
      <c r="E53" s="78">
        <v>345</v>
      </c>
      <c r="F53" s="78">
        <v>296</v>
      </c>
      <c r="G53" s="78">
        <v>270</v>
      </c>
      <c r="H53" s="78">
        <v>3452</v>
      </c>
      <c r="I53" s="78">
        <v>638</v>
      </c>
      <c r="J53" s="78">
        <v>698</v>
      </c>
      <c r="K53" s="78">
        <v>697</v>
      </c>
      <c r="L53" s="78">
        <v>540</v>
      </c>
      <c r="M53" s="78">
        <v>432</v>
      </c>
      <c r="N53" s="79">
        <v>447</v>
      </c>
    </row>
    <row r="54" spans="1:14" ht="16.5">
      <c r="A54"/>
      <c r="B54" s="57" t="s">
        <v>17</v>
      </c>
      <c r="C54" s="78">
        <v>817</v>
      </c>
      <c r="D54" s="78">
        <v>177</v>
      </c>
      <c r="E54" s="78">
        <v>72</v>
      </c>
      <c r="F54" s="78">
        <v>53</v>
      </c>
      <c r="G54" s="78">
        <v>52</v>
      </c>
      <c r="H54" s="78">
        <v>640</v>
      </c>
      <c r="I54" s="78">
        <v>106</v>
      </c>
      <c r="J54" s="78">
        <v>112</v>
      </c>
      <c r="K54" s="78">
        <v>117</v>
      </c>
      <c r="L54" s="78">
        <v>93</v>
      </c>
      <c r="M54" s="78">
        <v>99</v>
      </c>
      <c r="N54" s="79">
        <v>113</v>
      </c>
    </row>
    <row r="55" spans="1:14" ht="16.5">
      <c r="A55"/>
      <c r="B55" s="57" t="s">
        <v>18</v>
      </c>
      <c r="C55" s="78">
        <v>692</v>
      </c>
      <c r="D55" s="78">
        <v>105</v>
      </c>
      <c r="E55" s="78">
        <v>35</v>
      </c>
      <c r="F55" s="78">
        <v>43</v>
      </c>
      <c r="G55" s="78">
        <v>27</v>
      </c>
      <c r="H55" s="78">
        <v>587</v>
      </c>
      <c r="I55" s="78">
        <v>116</v>
      </c>
      <c r="J55" s="78">
        <v>120</v>
      </c>
      <c r="K55" s="78">
        <v>97</v>
      </c>
      <c r="L55" s="78">
        <v>105</v>
      </c>
      <c r="M55" s="78">
        <v>67</v>
      </c>
      <c r="N55" s="79">
        <v>82</v>
      </c>
    </row>
    <row r="56" spans="1:14" ht="16.5">
      <c r="A56"/>
      <c r="B56" s="57" t="s">
        <v>19</v>
      </c>
      <c r="C56" s="78">
        <v>262</v>
      </c>
      <c r="D56" s="78">
        <v>6</v>
      </c>
      <c r="E56" s="78">
        <v>3</v>
      </c>
      <c r="F56" s="78">
        <v>2</v>
      </c>
      <c r="G56" s="78">
        <v>1</v>
      </c>
      <c r="H56" s="78">
        <v>256</v>
      </c>
      <c r="I56" s="78">
        <v>52</v>
      </c>
      <c r="J56" s="78">
        <v>53</v>
      </c>
      <c r="K56" s="78">
        <v>51</v>
      </c>
      <c r="L56" s="78">
        <v>41</v>
      </c>
      <c r="M56" s="78">
        <v>38</v>
      </c>
      <c r="N56" s="79">
        <v>21</v>
      </c>
    </row>
    <row r="57" spans="1:14" ht="16.5">
      <c r="A57"/>
      <c r="B57" s="57" t="s">
        <v>20</v>
      </c>
      <c r="C57" s="78">
        <v>82</v>
      </c>
      <c r="D57" s="78">
        <v>27</v>
      </c>
      <c r="E57" s="78">
        <v>8</v>
      </c>
      <c r="F57" s="78">
        <v>8</v>
      </c>
      <c r="G57" s="78">
        <v>11</v>
      </c>
      <c r="H57" s="78">
        <v>55</v>
      </c>
      <c r="I57" s="78">
        <v>8</v>
      </c>
      <c r="J57" s="78">
        <v>8</v>
      </c>
      <c r="K57" s="78">
        <v>7</v>
      </c>
      <c r="L57" s="78">
        <v>10</v>
      </c>
      <c r="M57" s="78">
        <v>11</v>
      </c>
      <c r="N57" s="79">
        <v>11</v>
      </c>
    </row>
    <row r="58" spans="1:14" ht="16.5">
      <c r="A58"/>
      <c r="B58" s="57" t="s">
        <v>21</v>
      </c>
      <c r="C58" s="78">
        <v>265</v>
      </c>
      <c r="D58" s="78">
        <v>90</v>
      </c>
      <c r="E58" s="78">
        <v>37</v>
      </c>
      <c r="F58" s="78">
        <v>28</v>
      </c>
      <c r="G58" s="78">
        <v>25</v>
      </c>
      <c r="H58" s="78">
        <v>175</v>
      </c>
      <c r="I58" s="78">
        <v>17</v>
      </c>
      <c r="J58" s="78">
        <v>31</v>
      </c>
      <c r="K58" s="78">
        <v>32</v>
      </c>
      <c r="L58" s="78">
        <v>28</v>
      </c>
      <c r="M58" s="78">
        <v>32</v>
      </c>
      <c r="N58" s="79">
        <v>35</v>
      </c>
    </row>
    <row r="59" spans="1:14" ht="16.5">
      <c r="A59"/>
      <c r="B59" s="57" t="s">
        <v>22</v>
      </c>
      <c r="C59" s="78">
        <v>43</v>
      </c>
      <c r="D59" s="78">
        <v>11</v>
      </c>
      <c r="E59" s="78">
        <v>4</v>
      </c>
      <c r="F59" s="78">
        <v>3</v>
      </c>
      <c r="G59" s="78">
        <v>4</v>
      </c>
      <c r="H59" s="78">
        <v>32</v>
      </c>
      <c r="I59" s="78">
        <v>6</v>
      </c>
      <c r="J59" s="78">
        <v>4</v>
      </c>
      <c r="K59" s="78">
        <v>5</v>
      </c>
      <c r="L59" s="78">
        <v>6</v>
      </c>
      <c r="M59" s="78">
        <v>5</v>
      </c>
      <c r="N59" s="79">
        <v>6</v>
      </c>
    </row>
    <row r="60" spans="1:14" ht="16.5">
      <c r="A60"/>
      <c r="B60" s="57" t="s">
        <v>30</v>
      </c>
      <c r="C60" s="78">
        <v>64</v>
      </c>
      <c r="D60" s="78">
        <v>25</v>
      </c>
      <c r="E60" s="78">
        <v>8</v>
      </c>
      <c r="F60" s="78">
        <v>7</v>
      </c>
      <c r="G60" s="78">
        <v>10</v>
      </c>
      <c r="H60" s="78">
        <v>39</v>
      </c>
      <c r="I60" s="78">
        <v>6</v>
      </c>
      <c r="J60" s="78">
        <v>4</v>
      </c>
      <c r="K60" s="78">
        <v>9</v>
      </c>
      <c r="L60" s="78">
        <v>4</v>
      </c>
      <c r="M60" s="78">
        <v>8</v>
      </c>
      <c r="N60" s="79">
        <v>8</v>
      </c>
    </row>
    <row r="61" spans="1:14" ht="16.5">
      <c r="A61"/>
      <c r="B61" s="57" t="s">
        <v>24</v>
      </c>
      <c r="C61" s="78">
        <v>398</v>
      </c>
      <c r="D61" s="78">
        <v>99</v>
      </c>
      <c r="E61" s="78">
        <v>25</v>
      </c>
      <c r="F61" s="78">
        <v>43</v>
      </c>
      <c r="G61" s="78">
        <v>31</v>
      </c>
      <c r="H61" s="78">
        <v>299</v>
      </c>
      <c r="I61" s="78">
        <v>46</v>
      </c>
      <c r="J61" s="78">
        <v>44</v>
      </c>
      <c r="K61" s="78">
        <v>65</v>
      </c>
      <c r="L61" s="78">
        <v>47</v>
      </c>
      <c r="M61" s="78">
        <v>53</v>
      </c>
      <c r="N61" s="79">
        <v>44</v>
      </c>
    </row>
    <row r="62" spans="1:14" ht="16.5">
      <c r="A62"/>
      <c r="B62" s="57" t="s">
        <v>25</v>
      </c>
      <c r="C62" s="78">
        <v>11</v>
      </c>
      <c r="D62" s="78">
        <v>4</v>
      </c>
      <c r="E62" s="78">
        <v>2</v>
      </c>
      <c r="F62" s="78">
        <v>0</v>
      </c>
      <c r="G62" s="78">
        <v>2</v>
      </c>
      <c r="H62" s="78">
        <v>7</v>
      </c>
      <c r="I62" s="78">
        <v>1</v>
      </c>
      <c r="J62" s="78">
        <v>0</v>
      </c>
      <c r="K62" s="78">
        <v>0</v>
      </c>
      <c r="L62" s="78">
        <v>4</v>
      </c>
      <c r="M62" s="78">
        <v>2</v>
      </c>
      <c r="N62" s="79">
        <v>0</v>
      </c>
    </row>
    <row r="63" spans="1:14" ht="16.5">
      <c r="A63"/>
      <c r="B63" s="57" t="s">
        <v>26</v>
      </c>
      <c r="C63" s="78">
        <v>15</v>
      </c>
      <c r="D63" s="78">
        <v>1</v>
      </c>
      <c r="E63" s="78">
        <v>1</v>
      </c>
      <c r="F63" s="78">
        <v>0</v>
      </c>
      <c r="G63" s="78">
        <v>0</v>
      </c>
      <c r="H63" s="78">
        <v>14</v>
      </c>
      <c r="I63" s="78">
        <v>6</v>
      </c>
      <c r="J63" s="78">
        <v>1</v>
      </c>
      <c r="K63" s="78">
        <v>5</v>
      </c>
      <c r="L63" s="78">
        <v>1</v>
      </c>
      <c r="M63" s="78">
        <v>0</v>
      </c>
      <c r="N63" s="79">
        <v>1</v>
      </c>
    </row>
    <row r="64" spans="1:14" ht="17.25" thickBot="1">
      <c r="A64"/>
      <c r="B64" s="59" t="s">
        <v>27</v>
      </c>
      <c r="C64" s="78">
        <v>223</v>
      </c>
      <c r="D64" s="81">
        <v>62</v>
      </c>
      <c r="E64" s="81">
        <v>26</v>
      </c>
      <c r="F64" s="81">
        <v>15</v>
      </c>
      <c r="G64" s="81">
        <v>21</v>
      </c>
      <c r="H64" s="81">
        <v>161</v>
      </c>
      <c r="I64" s="81">
        <v>34</v>
      </c>
      <c r="J64" s="81">
        <v>29</v>
      </c>
      <c r="K64" s="81">
        <v>33</v>
      </c>
      <c r="L64" s="81">
        <v>20</v>
      </c>
      <c r="M64" s="81">
        <v>24</v>
      </c>
      <c r="N64" s="82">
        <v>21</v>
      </c>
    </row>
    <row r="65" spans="1:14" ht="17.25" thickTop="1">
      <c r="A65" s="110" t="s">
        <v>73</v>
      </c>
      <c r="B65" s="56" t="s">
        <v>28</v>
      </c>
      <c r="C65" s="83">
        <v>5306</v>
      </c>
      <c r="D65" s="75">
        <v>866</v>
      </c>
      <c r="E65" s="75">
        <v>317</v>
      </c>
      <c r="F65" s="75">
        <v>303</v>
      </c>
      <c r="G65" s="75">
        <v>246</v>
      </c>
      <c r="H65" s="75">
        <v>4440</v>
      </c>
      <c r="I65" s="75">
        <v>896</v>
      </c>
      <c r="J65" s="75">
        <v>915</v>
      </c>
      <c r="K65" s="75">
        <v>903</v>
      </c>
      <c r="L65" s="75">
        <v>681</v>
      </c>
      <c r="M65" s="75">
        <v>542</v>
      </c>
      <c r="N65" s="77">
        <v>503</v>
      </c>
    </row>
    <row r="66" spans="1:14" ht="16.5">
      <c r="A66"/>
      <c r="B66" s="57" t="s">
        <v>29</v>
      </c>
      <c r="C66" s="78">
        <v>1416</v>
      </c>
      <c r="D66" s="78">
        <v>146</v>
      </c>
      <c r="E66" s="78">
        <v>61</v>
      </c>
      <c r="F66" s="78">
        <v>46</v>
      </c>
      <c r="G66" s="78">
        <v>39</v>
      </c>
      <c r="H66" s="78">
        <v>1270</v>
      </c>
      <c r="I66" s="78">
        <v>289</v>
      </c>
      <c r="J66" s="78">
        <v>259</v>
      </c>
      <c r="K66" s="78">
        <v>259</v>
      </c>
      <c r="L66" s="78">
        <v>210</v>
      </c>
      <c r="M66" s="78">
        <v>145</v>
      </c>
      <c r="N66" s="79">
        <v>108</v>
      </c>
    </row>
    <row r="67" spans="1:14" ht="16.5">
      <c r="A67"/>
      <c r="B67" s="57" t="s">
        <v>15</v>
      </c>
      <c r="C67" s="78">
        <v>899</v>
      </c>
      <c r="D67" s="78">
        <v>54</v>
      </c>
      <c r="E67" s="78">
        <v>20</v>
      </c>
      <c r="F67" s="78">
        <v>24</v>
      </c>
      <c r="G67" s="78">
        <v>10</v>
      </c>
      <c r="H67" s="78">
        <v>845</v>
      </c>
      <c r="I67" s="78">
        <v>213</v>
      </c>
      <c r="J67" s="78">
        <v>198</v>
      </c>
      <c r="K67" s="78">
        <v>182</v>
      </c>
      <c r="L67" s="78">
        <v>112</v>
      </c>
      <c r="M67" s="78">
        <v>86</v>
      </c>
      <c r="N67" s="79">
        <v>54</v>
      </c>
    </row>
    <row r="68" spans="1:14" ht="16.5">
      <c r="A68"/>
      <c r="B68" s="57" t="s">
        <v>16</v>
      </c>
      <c r="C68" s="78">
        <v>2425</v>
      </c>
      <c r="D68" s="78">
        <v>563</v>
      </c>
      <c r="E68" s="78">
        <v>195</v>
      </c>
      <c r="F68" s="78">
        <v>201</v>
      </c>
      <c r="G68" s="78">
        <v>167</v>
      </c>
      <c r="H68" s="78">
        <v>1862</v>
      </c>
      <c r="I68" s="78">
        <v>321</v>
      </c>
      <c r="J68" s="78">
        <v>387</v>
      </c>
      <c r="K68" s="78">
        <v>359</v>
      </c>
      <c r="L68" s="78">
        <v>273</v>
      </c>
      <c r="M68" s="78">
        <v>240</v>
      </c>
      <c r="N68" s="79">
        <v>282</v>
      </c>
    </row>
    <row r="69" spans="1:14" ht="16.5">
      <c r="A69"/>
      <c r="B69" s="57" t="s">
        <v>17</v>
      </c>
      <c r="C69" s="78">
        <v>173</v>
      </c>
      <c r="D69" s="78">
        <v>37</v>
      </c>
      <c r="E69" s="78">
        <v>11</v>
      </c>
      <c r="F69" s="78">
        <v>11</v>
      </c>
      <c r="G69" s="78">
        <v>15</v>
      </c>
      <c r="H69" s="78">
        <v>136</v>
      </c>
      <c r="I69" s="78">
        <v>21</v>
      </c>
      <c r="J69" s="78">
        <v>22</v>
      </c>
      <c r="K69" s="78">
        <v>29</v>
      </c>
      <c r="L69" s="78">
        <v>22</v>
      </c>
      <c r="M69" s="78">
        <v>22</v>
      </c>
      <c r="N69" s="79">
        <v>20</v>
      </c>
    </row>
    <row r="70" spans="1:14" ht="16.5">
      <c r="A70"/>
      <c r="B70" s="57" t="s">
        <v>18</v>
      </c>
      <c r="C70" s="78">
        <v>192</v>
      </c>
      <c r="D70" s="78">
        <v>25</v>
      </c>
      <c r="E70" s="78">
        <v>17</v>
      </c>
      <c r="F70" s="78">
        <v>7</v>
      </c>
      <c r="G70" s="78">
        <v>1</v>
      </c>
      <c r="H70" s="78">
        <v>167</v>
      </c>
      <c r="I70" s="78">
        <v>24</v>
      </c>
      <c r="J70" s="78">
        <v>25</v>
      </c>
      <c r="K70" s="78">
        <v>41</v>
      </c>
      <c r="L70" s="78">
        <v>33</v>
      </c>
      <c r="M70" s="78">
        <v>22</v>
      </c>
      <c r="N70" s="79">
        <v>22</v>
      </c>
    </row>
    <row r="71" spans="1:14" ht="16.5">
      <c r="A71"/>
      <c r="B71" s="57" t="s">
        <v>19</v>
      </c>
      <c r="C71" s="78">
        <v>31</v>
      </c>
      <c r="D71" s="78">
        <v>2</v>
      </c>
      <c r="E71" s="78">
        <v>0</v>
      </c>
      <c r="F71" s="78">
        <v>0</v>
      </c>
      <c r="G71" s="78">
        <v>2</v>
      </c>
      <c r="H71" s="78">
        <v>29</v>
      </c>
      <c r="I71" s="78">
        <v>9</v>
      </c>
      <c r="J71" s="78">
        <v>6</v>
      </c>
      <c r="K71" s="78">
        <v>7</v>
      </c>
      <c r="L71" s="78">
        <v>4</v>
      </c>
      <c r="M71" s="78">
        <v>2</v>
      </c>
      <c r="N71" s="79">
        <v>1</v>
      </c>
    </row>
    <row r="72" spans="1:14" ht="16.5">
      <c r="A72"/>
      <c r="B72" s="57" t="s">
        <v>20</v>
      </c>
      <c r="C72" s="78">
        <v>15</v>
      </c>
      <c r="D72" s="78">
        <v>4</v>
      </c>
      <c r="E72" s="78">
        <v>1</v>
      </c>
      <c r="F72" s="78">
        <v>2</v>
      </c>
      <c r="G72" s="78">
        <v>1</v>
      </c>
      <c r="H72" s="78">
        <v>11</v>
      </c>
      <c r="I72" s="78">
        <v>2</v>
      </c>
      <c r="J72" s="78">
        <v>1</v>
      </c>
      <c r="K72" s="78">
        <v>4</v>
      </c>
      <c r="L72" s="78">
        <v>1</v>
      </c>
      <c r="M72" s="78">
        <v>0</v>
      </c>
      <c r="N72" s="79">
        <v>3</v>
      </c>
    </row>
    <row r="73" spans="1:14" ht="16.5">
      <c r="A73"/>
      <c r="B73" s="57" t="s">
        <v>21</v>
      </c>
      <c r="C73" s="78">
        <v>26</v>
      </c>
      <c r="D73" s="78">
        <v>13</v>
      </c>
      <c r="E73" s="78">
        <v>3</v>
      </c>
      <c r="F73" s="78">
        <v>5</v>
      </c>
      <c r="G73" s="78">
        <v>5</v>
      </c>
      <c r="H73" s="78">
        <v>13</v>
      </c>
      <c r="I73" s="78">
        <v>3</v>
      </c>
      <c r="J73" s="78">
        <v>2</v>
      </c>
      <c r="K73" s="78">
        <v>4</v>
      </c>
      <c r="L73" s="78">
        <v>1</v>
      </c>
      <c r="M73" s="78">
        <v>2</v>
      </c>
      <c r="N73" s="79">
        <v>1</v>
      </c>
    </row>
    <row r="74" spans="1:14" ht="16.5">
      <c r="A74"/>
      <c r="B74" s="57" t="s">
        <v>22</v>
      </c>
      <c r="C74" s="78">
        <v>3</v>
      </c>
      <c r="D74" s="78">
        <v>1</v>
      </c>
      <c r="E74" s="78">
        <v>0</v>
      </c>
      <c r="F74" s="78">
        <v>1</v>
      </c>
      <c r="G74" s="78">
        <v>0</v>
      </c>
      <c r="H74" s="78">
        <v>2</v>
      </c>
      <c r="I74" s="78">
        <v>1</v>
      </c>
      <c r="J74" s="78">
        <v>1</v>
      </c>
      <c r="K74" s="78">
        <v>0</v>
      </c>
      <c r="L74" s="78">
        <v>0</v>
      </c>
      <c r="M74" s="78">
        <v>0</v>
      </c>
      <c r="N74" s="79">
        <v>0</v>
      </c>
    </row>
    <row r="75" spans="1:14" ht="16.5">
      <c r="A75"/>
      <c r="B75" s="57" t="s">
        <v>30</v>
      </c>
      <c r="C75" s="78">
        <v>6</v>
      </c>
      <c r="D75" s="78">
        <v>2</v>
      </c>
      <c r="E75" s="78">
        <v>1</v>
      </c>
      <c r="F75" s="78">
        <v>0</v>
      </c>
      <c r="G75" s="78">
        <v>1</v>
      </c>
      <c r="H75" s="78">
        <v>4</v>
      </c>
      <c r="I75" s="78">
        <v>1</v>
      </c>
      <c r="J75" s="78">
        <v>0</v>
      </c>
      <c r="K75" s="78">
        <v>0</v>
      </c>
      <c r="L75" s="78">
        <v>0</v>
      </c>
      <c r="M75" s="78">
        <v>2</v>
      </c>
      <c r="N75" s="79">
        <v>1</v>
      </c>
    </row>
    <row r="76" spans="1:14" ht="16.5">
      <c r="A76"/>
      <c r="B76" s="57" t="s">
        <v>24</v>
      </c>
      <c r="C76" s="78">
        <v>86</v>
      </c>
      <c r="D76" s="78">
        <v>8</v>
      </c>
      <c r="E76" s="78">
        <v>4</v>
      </c>
      <c r="F76" s="78">
        <v>2</v>
      </c>
      <c r="G76" s="78">
        <v>2</v>
      </c>
      <c r="H76" s="78">
        <v>78</v>
      </c>
      <c r="I76" s="78">
        <v>10</v>
      </c>
      <c r="J76" s="78">
        <v>11</v>
      </c>
      <c r="K76" s="78">
        <v>17</v>
      </c>
      <c r="L76" s="78">
        <v>17</v>
      </c>
      <c r="M76" s="78">
        <v>14</v>
      </c>
      <c r="N76" s="79">
        <v>9</v>
      </c>
    </row>
    <row r="77" spans="1:14" ht="16.5">
      <c r="A77"/>
      <c r="B77" s="57" t="s">
        <v>25</v>
      </c>
      <c r="C77" s="78">
        <v>1</v>
      </c>
      <c r="D77" s="78">
        <v>0</v>
      </c>
      <c r="E77" s="78">
        <v>0</v>
      </c>
      <c r="F77" s="78">
        <v>0</v>
      </c>
      <c r="G77" s="78">
        <v>0</v>
      </c>
      <c r="H77" s="78">
        <v>1</v>
      </c>
      <c r="I77" s="78">
        <v>0</v>
      </c>
      <c r="J77" s="78">
        <v>0</v>
      </c>
      <c r="K77" s="78">
        <v>0</v>
      </c>
      <c r="L77" s="78">
        <v>1</v>
      </c>
      <c r="M77" s="78">
        <v>0</v>
      </c>
      <c r="N77" s="79">
        <v>0</v>
      </c>
    </row>
    <row r="78" spans="1:14" ht="16.5">
      <c r="A78"/>
      <c r="B78" s="57" t="s">
        <v>26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9">
        <v>0</v>
      </c>
    </row>
    <row r="79" spans="1:14" ht="17.25" thickBot="1">
      <c r="A79"/>
      <c r="B79" s="59" t="s">
        <v>27</v>
      </c>
      <c r="C79" s="81">
        <v>33</v>
      </c>
      <c r="D79" s="81">
        <v>11</v>
      </c>
      <c r="E79" s="81">
        <v>4</v>
      </c>
      <c r="F79" s="81">
        <v>4</v>
      </c>
      <c r="G79" s="81">
        <v>3</v>
      </c>
      <c r="H79" s="81">
        <v>22</v>
      </c>
      <c r="I79" s="81">
        <v>2</v>
      </c>
      <c r="J79" s="81">
        <v>3</v>
      </c>
      <c r="K79" s="81">
        <v>1</v>
      </c>
      <c r="L79" s="81">
        <v>7</v>
      </c>
      <c r="M79" s="81">
        <v>7</v>
      </c>
      <c r="N79" s="82">
        <v>2</v>
      </c>
    </row>
    <row r="80" spans="1:14" ht="17.25" thickTop="1">
      <c r="A80" s="110" t="s">
        <v>74</v>
      </c>
      <c r="B80" s="60" t="s">
        <v>28</v>
      </c>
      <c r="C80" s="76">
        <v>5657</v>
      </c>
      <c r="D80" s="76">
        <v>669</v>
      </c>
      <c r="E80" s="76">
        <v>279</v>
      </c>
      <c r="F80" s="76">
        <v>227</v>
      </c>
      <c r="G80" s="76">
        <v>163</v>
      </c>
      <c r="H80" s="76">
        <v>4988</v>
      </c>
      <c r="I80" s="76">
        <v>1056</v>
      </c>
      <c r="J80" s="76">
        <v>1138</v>
      </c>
      <c r="K80" s="76">
        <v>994</v>
      </c>
      <c r="L80" s="76">
        <v>763</v>
      </c>
      <c r="M80" s="76">
        <v>553</v>
      </c>
      <c r="N80" s="84">
        <v>484</v>
      </c>
    </row>
    <row r="81" spans="1:14" ht="16.5">
      <c r="A81" s="23"/>
      <c r="B81" s="57" t="s">
        <v>29</v>
      </c>
      <c r="C81" s="78">
        <v>2111</v>
      </c>
      <c r="D81" s="78">
        <v>161</v>
      </c>
      <c r="E81" s="78">
        <v>82</v>
      </c>
      <c r="F81" s="78">
        <v>47</v>
      </c>
      <c r="G81" s="78">
        <v>32</v>
      </c>
      <c r="H81" s="78">
        <v>1950</v>
      </c>
      <c r="I81" s="78">
        <v>375</v>
      </c>
      <c r="J81" s="78">
        <v>418</v>
      </c>
      <c r="K81" s="78">
        <v>385</v>
      </c>
      <c r="L81" s="78">
        <v>333</v>
      </c>
      <c r="M81" s="78">
        <v>243</v>
      </c>
      <c r="N81" s="79">
        <v>196</v>
      </c>
    </row>
    <row r="82" spans="1:14" ht="16.5">
      <c r="A82"/>
      <c r="B82" s="57" t="s">
        <v>15</v>
      </c>
      <c r="C82" s="78">
        <v>1329</v>
      </c>
      <c r="D82" s="78">
        <v>56</v>
      </c>
      <c r="E82" s="78">
        <v>22</v>
      </c>
      <c r="F82" s="78">
        <v>19</v>
      </c>
      <c r="G82" s="78">
        <v>15</v>
      </c>
      <c r="H82" s="78">
        <v>1273</v>
      </c>
      <c r="I82" s="78">
        <v>368</v>
      </c>
      <c r="J82" s="78">
        <v>368</v>
      </c>
      <c r="K82" s="78">
        <v>246</v>
      </c>
      <c r="L82" s="78">
        <v>154</v>
      </c>
      <c r="M82" s="78">
        <v>83</v>
      </c>
      <c r="N82" s="79">
        <v>54</v>
      </c>
    </row>
    <row r="83" spans="1:14" ht="16.5">
      <c r="A83"/>
      <c r="B83" s="57" t="s">
        <v>16</v>
      </c>
      <c r="C83" s="78">
        <v>1780</v>
      </c>
      <c r="D83" s="78">
        <v>374</v>
      </c>
      <c r="E83" s="78">
        <v>152</v>
      </c>
      <c r="F83" s="78">
        <v>129</v>
      </c>
      <c r="G83" s="78">
        <v>93</v>
      </c>
      <c r="H83" s="78">
        <v>1406</v>
      </c>
      <c r="I83" s="78">
        <v>259</v>
      </c>
      <c r="J83" s="78">
        <v>287</v>
      </c>
      <c r="K83" s="78">
        <v>292</v>
      </c>
      <c r="L83" s="78">
        <v>206</v>
      </c>
      <c r="M83" s="78">
        <v>169</v>
      </c>
      <c r="N83" s="79">
        <v>193</v>
      </c>
    </row>
    <row r="84" spans="1:14" ht="16.5">
      <c r="A84"/>
      <c r="B84" s="57" t="s">
        <v>17</v>
      </c>
      <c r="C84" s="78">
        <v>149</v>
      </c>
      <c r="D84" s="78">
        <v>29</v>
      </c>
      <c r="E84" s="78">
        <v>11</v>
      </c>
      <c r="F84" s="78">
        <v>10</v>
      </c>
      <c r="G84" s="78">
        <v>8</v>
      </c>
      <c r="H84" s="78">
        <v>120</v>
      </c>
      <c r="I84" s="78">
        <v>19</v>
      </c>
      <c r="J84" s="78">
        <v>24</v>
      </c>
      <c r="K84" s="78">
        <v>21</v>
      </c>
      <c r="L84" s="78">
        <v>29</v>
      </c>
      <c r="M84" s="78">
        <v>16</v>
      </c>
      <c r="N84" s="79">
        <v>11</v>
      </c>
    </row>
    <row r="85" spans="1:14" ht="16.5">
      <c r="A85"/>
      <c r="B85" s="57" t="s">
        <v>18</v>
      </c>
      <c r="C85" s="78">
        <v>88</v>
      </c>
      <c r="D85" s="78">
        <v>15</v>
      </c>
      <c r="E85" s="78">
        <v>5</v>
      </c>
      <c r="F85" s="78">
        <v>6</v>
      </c>
      <c r="G85" s="78">
        <v>4</v>
      </c>
      <c r="H85" s="78">
        <v>73</v>
      </c>
      <c r="I85" s="78">
        <v>14</v>
      </c>
      <c r="J85" s="78">
        <v>14</v>
      </c>
      <c r="K85" s="78">
        <v>10</v>
      </c>
      <c r="L85" s="78">
        <v>15</v>
      </c>
      <c r="M85" s="78">
        <v>8</v>
      </c>
      <c r="N85" s="79">
        <v>12</v>
      </c>
    </row>
    <row r="86" spans="1:14" ht="16.5">
      <c r="A86"/>
      <c r="B86" s="57" t="s">
        <v>19</v>
      </c>
      <c r="C86" s="78">
        <v>49</v>
      </c>
      <c r="D86" s="78">
        <v>1</v>
      </c>
      <c r="E86" s="78">
        <v>0</v>
      </c>
      <c r="F86" s="78">
        <v>1</v>
      </c>
      <c r="G86" s="78">
        <v>0</v>
      </c>
      <c r="H86" s="78">
        <v>48</v>
      </c>
      <c r="I86" s="78">
        <v>8</v>
      </c>
      <c r="J86" s="78">
        <v>7</v>
      </c>
      <c r="K86" s="78">
        <v>10</v>
      </c>
      <c r="L86" s="78">
        <v>7</v>
      </c>
      <c r="M86" s="78">
        <v>11</v>
      </c>
      <c r="N86" s="79">
        <v>5</v>
      </c>
    </row>
    <row r="87" spans="1:14" ht="16.5">
      <c r="A87"/>
      <c r="B87" s="57" t="s">
        <v>20</v>
      </c>
      <c r="C87" s="78">
        <v>9</v>
      </c>
      <c r="D87" s="78">
        <v>3</v>
      </c>
      <c r="E87" s="78">
        <v>1</v>
      </c>
      <c r="F87" s="78">
        <v>1</v>
      </c>
      <c r="G87" s="78">
        <v>1</v>
      </c>
      <c r="H87" s="78">
        <v>6</v>
      </c>
      <c r="I87" s="78">
        <v>2</v>
      </c>
      <c r="J87" s="78">
        <v>1</v>
      </c>
      <c r="K87" s="78">
        <v>1</v>
      </c>
      <c r="L87" s="78">
        <v>1</v>
      </c>
      <c r="M87" s="78">
        <v>0</v>
      </c>
      <c r="N87" s="79">
        <v>1</v>
      </c>
    </row>
    <row r="88" spans="1:14" ht="16.5">
      <c r="A88"/>
      <c r="B88" s="57" t="s">
        <v>21</v>
      </c>
      <c r="C88" s="78">
        <v>31</v>
      </c>
      <c r="D88" s="78">
        <v>14</v>
      </c>
      <c r="E88" s="78">
        <v>2</v>
      </c>
      <c r="F88" s="78">
        <v>6</v>
      </c>
      <c r="G88" s="78">
        <v>6</v>
      </c>
      <c r="H88" s="78">
        <v>17</v>
      </c>
      <c r="I88" s="78">
        <v>2</v>
      </c>
      <c r="J88" s="78">
        <v>1</v>
      </c>
      <c r="K88" s="78">
        <v>7</v>
      </c>
      <c r="L88" s="78">
        <v>1</v>
      </c>
      <c r="M88" s="78">
        <v>5</v>
      </c>
      <c r="N88" s="79">
        <v>1</v>
      </c>
    </row>
    <row r="89" spans="1:14" ht="16.5">
      <c r="A89"/>
      <c r="B89" s="57" t="s">
        <v>22</v>
      </c>
      <c r="C89" s="78">
        <v>5</v>
      </c>
      <c r="D89" s="78">
        <v>1</v>
      </c>
      <c r="E89" s="78">
        <v>1</v>
      </c>
      <c r="F89" s="78">
        <v>0</v>
      </c>
      <c r="G89" s="78">
        <v>0</v>
      </c>
      <c r="H89" s="78">
        <v>4</v>
      </c>
      <c r="I89" s="78">
        <v>0</v>
      </c>
      <c r="J89" s="78">
        <v>1</v>
      </c>
      <c r="K89" s="78">
        <v>3</v>
      </c>
      <c r="L89" s="78">
        <v>0</v>
      </c>
      <c r="M89" s="78">
        <v>0</v>
      </c>
      <c r="N89" s="79">
        <v>0</v>
      </c>
    </row>
    <row r="90" spans="1:14" ht="16.5">
      <c r="A90"/>
      <c r="B90" s="57" t="s">
        <v>30</v>
      </c>
      <c r="C90" s="78">
        <v>7</v>
      </c>
      <c r="D90" s="78">
        <v>2</v>
      </c>
      <c r="E90" s="78">
        <v>2</v>
      </c>
      <c r="F90" s="78">
        <v>0</v>
      </c>
      <c r="G90" s="78">
        <v>0</v>
      </c>
      <c r="H90" s="78">
        <v>5</v>
      </c>
      <c r="I90" s="78">
        <v>0</v>
      </c>
      <c r="J90" s="78">
        <v>0</v>
      </c>
      <c r="K90" s="78">
        <v>0</v>
      </c>
      <c r="L90" s="78">
        <v>4</v>
      </c>
      <c r="M90" s="78">
        <v>0</v>
      </c>
      <c r="N90" s="79">
        <v>1</v>
      </c>
    </row>
    <row r="91" spans="1:14" ht="16.5">
      <c r="A91"/>
      <c r="B91" s="57" t="s">
        <v>24</v>
      </c>
      <c r="C91" s="78">
        <v>69</v>
      </c>
      <c r="D91" s="78">
        <v>4</v>
      </c>
      <c r="E91" s="78">
        <v>0</v>
      </c>
      <c r="F91" s="78">
        <v>3</v>
      </c>
      <c r="G91" s="78">
        <v>1</v>
      </c>
      <c r="H91" s="78">
        <v>65</v>
      </c>
      <c r="I91" s="78">
        <v>6</v>
      </c>
      <c r="J91" s="78">
        <v>13</v>
      </c>
      <c r="K91" s="78">
        <v>14</v>
      </c>
      <c r="L91" s="78">
        <v>10</v>
      </c>
      <c r="M91" s="78">
        <v>16</v>
      </c>
      <c r="N91" s="79">
        <v>6</v>
      </c>
    </row>
    <row r="92" spans="1:14" ht="16.5">
      <c r="A92"/>
      <c r="B92" s="57" t="s">
        <v>25</v>
      </c>
      <c r="C92" s="85">
        <v>3</v>
      </c>
      <c r="D92" s="78">
        <v>1</v>
      </c>
      <c r="E92" s="78">
        <v>1</v>
      </c>
      <c r="F92" s="78">
        <v>0</v>
      </c>
      <c r="G92" s="78">
        <v>0</v>
      </c>
      <c r="H92" s="78">
        <v>2</v>
      </c>
      <c r="I92" s="78">
        <v>0</v>
      </c>
      <c r="J92" s="78">
        <v>0</v>
      </c>
      <c r="K92" s="78">
        <v>2</v>
      </c>
      <c r="L92" s="78">
        <v>0</v>
      </c>
      <c r="M92" s="78">
        <v>0</v>
      </c>
      <c r="N92" s="86">
        <v>0</v>
      </c>
    </row>
    <row r="93" spans="1:14" ht="16.5">
      <c r="A93"/>
      <c r="B93" s="57" t="s">
        <v>26</v>
      </c>
      <c r="C93" s="85">
        <v>1</v>
      </c>
      <c r="D93" s="78">
        <v>1</v>
      </c>
      <c r="E93" s="78">
        <v>0</v>
      </c>
      <c r="F93" s="78">
        <v>1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86">
        <v>0</v>
      </c>
    </row>
    <row r="94" spans="1:14" ht="17.25" thickBot="1">
      <c r="A94" s="25"/>
      <c r="B94" s="59" t="s">
        <v>27</v>
      </c>
      <c r="C94" s="81">
        <v>26</v>
      </c>
      <c r="D94" s="81">
        <v>7</v>
      </c>
      <c r="E94" s="81">
        <v>0</v>
      </c>
      <c r="F94" s="81">
        <v>4</v>
      </c>
      <c r="G94" s="81">
        <v>3</v>
      </c>
      <c r="H94" s="81">
        <v>19</v>
      </c>
      <c r="I94" s="81">
        <v>3</v>
      </c>
      <c r="J94" s="81">
        <v>4</v>
      </c>
      <c r="K94" s="81">
        <v>3</v>
      </c>
      <c r="L94" s="81">
        <v>3</v>
      </c>
      <c r="M94" s="81">
        <v>2</v>
      </c>
      <c r="N94" s="82">
        <v>4</v>
      </c>
    </row>
    <row r="95" spans="1:14" ht="17.25" thickTop="1">
      <c r="A95" s="109" t="s">
        <v>75</v>
      </c>
      <c r="B95" s="60" t="s">
        <v>28</v>
      </c>
      <c r="C95" s="76">
        <v>10779</v>
      </c>
      <c r="D95" s="76">
        <v>1286</v>
      </c>
      <c r="E95" s="76">
        <v>557</v>
      </c>
      <c r="F95" s="76">
        <v>431</v>
      </c>
      <c r="G95" s="76">
        <v>298</v>
      </c>
      <c r="H95" s="76">
        <v>9493</v>
      </c>
      <c r="I95" s="76">
        <v>1953</v>
      </c>
      <c r="J95" s="76">
        <v>2145</v>
      </c>
      <c r="K95" s="76">
        <v>1896</v>
      </c>
      <c r="L95" s="76">
        <v>1477</v>
      </c>
      <c r="M95" s="76">
        <v>1084</v>
      </c>
      <c r="N95" s="84">
        <v>938</v>
      </c>
    </row>
    <row r="96" spans="1:14" ht="16.5">
      <c r="A96"/>
      <c r="B96" s="57" t="s">
        <v>29</v>
      </c>
      <c r="C96" s="78">
        <v>3766</v>
      </c>
      <c r="D96" s="78">
        <v>529</v>
      </c>
      <c r="E96" s="78">
        <v>222</v>
      </c>
      <c r="F96" s="78">
        <v>170</v>
      </c>
      <c r="G96" s="78">
        <v>137</v>
      </c>
      <c r="H96" s="78">
        <v>3237</v>
      </c>
      <c r="I96" s="78">
        <v>616</v>
      </c>
      <c r="J96" s="78">
        <v>676</v>
      </c>
      <c r="K96" s="78">
        <v>599</v>
      </c>
      <c r="L96" s="78">
        <v>565</v>
      </c>
      <c r="M96" s="78">
        <v>431</v>
      </c>
      <c r="N96" s="79">
        <v>350</v>
      </c>
    </row>
    <row r="97" spans="1:14" ht="16.5">
      <c r="A97"/>
      <c r="B97" s="57" t="s">
        <v>15</v>
      </c>
      <c r="C97" s="78">
        <v>3967</v>
      </c>
      <c r="D97" s="78">
        <v>223</v>
      </c>
      <c r="E97" s="78">
        <v>117</v>
      </c>
      <c r="F97" s="78">
        <v>78</v>
      </c>
      <c r="G97" s="78">
        <v>28</v>
      </c>
      <c r="H97" s="78">
        <v>3744</v>
      </c>
      <c r="I97" s="78">
        <v>922</v>
      </c>
      <c r="J97" s="78">
        <v>1005</v>
      </c>
      <c r="K97" s="78">
        <v>760</v>
      </c>
      <c r="L97" s="78">
        <v>484</v>
      </c>
      <c r="M97" s="78">
        <v>308</v>
      </c>
      <c r="N97" s="79">
        <v>265</v>
      </c>
    </row>
    <row r="98" spans="1:14" ht="16.5">
      <c r="A98"/>
      <c r="B98" s="57" t="s">
        <v>16</v>
      </c>
      <c r="C98" s="78">
        <v>1692</v>
      </c>
      <c r="D98" s="78">
        <v>309</v>
      </c>
      <c r="E98" s="78">
        <v>129</v>
      </c>
      <c r="F98" s="78">
        <v>97</v>
      </c>
      <c r="G98" s="78">
        <v>83</v>
      </c>
      <c r="H98" s="78">
        <v>1383</v>
      </c>
      <c r="I98" s="78">
        <v>222</v>
      </c>
      <c r="J98" s="78">
        <v>252</v>
      </c>
      <c r="K98" s="78">
        <v>286</v>
      </c>
      <c r="L98" s="78">
        <v>242</v>
      </c>
      <c r="M98" s="78">
        <v>197</v>
      </c>
      <c r="N98" s="79">
        <v>184</v>
      </c>
    </row>
    <row r="99" spans="1:14" ht="16.5">
      <c r="A99"/>
      <c r="B99" s="57" t="s">
        <v>17</v>
      </c>
      <c r="C99" s="78">
        <v>251</v>
      </c>
      <c r="D99" s="78">
        <v>60</v>
      </c>
      <c r="E99" s="78">
        <v>30</v>
      </c>
      <c r="F99" s="78">
        <v>18</v>
      </c>
      <c r="G99" s="78">
        <v>12</v>
      </c>
      <c r="H99" s="78">
        <v>191</v>
      </c>
      <c r="I99" s="78">
        <v>35</v>
      </c>
      <c r="J99" s="78">
        <v>30</v>
      </c>
      <c r="K99" s="78">
        <v>44</v>
      </c>
      <c r="L99" s="78">
        <v>31</v>
      </c>
      <c r="M99" s="78">
        <v>23</v>
      </c>
      <c r="N99" s="79">
        <v>28</v>
      </c>
    </row>
    <row r="100" spans="1:14" ht="16.5">
      <c r="A100"/>
      <c r="B100" s="57" t="s">
        <v>18</v>
      </c>
      <c r="C100" s="78">
        <v>316</v>
      </c>
      <c r="D100" s="78">
        <v>69</v>
      </c>
      <c r="E100" s="78">
        <v>30</v>
      </c>
      <c r="F100" s="78">
        <v>27</v>
      </c>
      <c r="G100" s="78">
        <v>12</v>
      </c>
      <c r="H100" s="78">
        <v>247</v>
      </c>
      <c r="I100" s="78">
        <v>29</v>
      </c>
      <c r="J100" s="78">
        <v>35</v>
      </c>
      <c r="K100" s="78">
        <v>52</v>
      </c>
      <c r="L100" s="78">
        <v>41</v>
      </c>
      <c r="M100" s="78">
        <v>39</v>
      </c>
      <c r="N100" s="79">
        <v>51</v>
      </c>
    </row>
    <row r="101" spans="1:14" ht="16.5">
      <c r="A101"/>
      <c r="B101" s="57" t="s">
        <v>19</v>
      </c>
      <c r="C101" s="78">
        <v>407</v>
      </c>
      <c r="D101" s="78">
        <v>6</v>
      </c>
      <c r="E101" s="78">
        <v>1</v>
      </c>
      <c r="F101" s="78">
        <v>2</v>
      </c>
      <c r="G101" s="78">
        <v>3</v>
      </c>
      <c r="H101" s="78">
        <v>401</v>
      </c>
      <c r="I101" s="78">
        <v>82</v>
      </c>
      <c r="J101" s="78">
        <v>96</v>
      </c>
      <c r="K101" s="78">
        <v>106</v>
      </c>
      <c r="L101" s="78">
        <v>74</v>
      </c>
      <c r="M101" s="78">
        <v>28</v>
      </c>
      <c r="N101" s="79">
        <v>15</v>
      </c>
    </row>
    <row r="102" spans="1:14" ht="16.5">
      <c r="A102"/>
      <c r="B102" s="57" t="s">
        <v>20</v>
      </c>
      <c r="C102" s="78">
        <v>20</v>
      </c>
      <c r="D102" s="78">
        <v>9</v>
      </c>
      <c r="E102" s="78">
        <v>1</v>
      </c>
      <c r="F102" s="78">
        <v>5</v>
      </c>
      <c r="G102" s="78">
        <v>3</v>
      </c>
      <c r="H102" s="78">
        <v>11</v>
      </c>
      <c r="I102" s="78">
        <v>1</v>
      </c>
      <c r="J102" s="78">
        <v>3</v>
      </c>
      <c r="K102" s="78">
        <v>3</v>
      </c>
      <c r="L102" s="78">
        <v>3</v>
      </c>
      <c r="M102" s="78">
        <v>1</v>
      </c>
      <c r="N102" s="79">
        <v>0</v>
      </c>
    </row>
    <row r="103" spans="1:14" ht="16.5">
      <c r="A103"/>
      <c r="B103" s="57" t="s">
        <v>21</v>
      </c>
      <c r="C103" s="78">
        <v>70</v>
      </c>
      <c r="D103" s="78">
        <v>33</v>
      </c>
      <c r="E103" s="78">
        <v>14</v>
      </c>
      <c r="F103" s="78">
        <v>13</v>
      </c>
      <c r="G103" s="78">
        <v>6</v>
      </c>
      <c r="H103" s="78">
        <v>37</v>
      </c>
      <c r="I103" s="78">
        <v>3</v>
      </c>
      <c r="J103" s="78">
        <v>3</v>
      </c>
      <c r="K103" s="78">
        <v>9</v>
      </c>
      <c r="L103" s="78">
        <v>5</v>
      </c>
      <c r="M103" s="78">
        <v>8</v>
      </c>
      <c r="N103" s="79">
        <v>9</v>
      </c>
    </row>
    <row r="104" spans="1:14" ht="16.5">
      <c r="A104"/>
      <c r="B104" s="57" t="s">
        <v>22</v>
      </c>
      <c r="C104" s="78">
        <v>19</v>
      </c>
      <c r="D104" s="78">
        <v>4</v>
      </c>
      <c r="E104" s="78">
        <v>1</v>
      </c>
      <c r="F104" s="78">
        <v>2</v>
      </c>
      <c r="G104" s="78">
        <v>1</v>
      </c>
      <c r="H104" s="78">
        <v>15</v>
      </c>
      <c r="I104" s="78">
        <v>2</v>
      </c>
      <c r="J104" s="78">
        <v>1</v>
      </c>
      <c r="K104" s="78">
        <v>4</v>
      </c>
      <c r="L104" s="78">
        <v>0</v>
      </c>
      <c r="M104" s="78">
        <v>4</v>
      </c>
      <c r="N104" s="79">
        <v>4</v>
      </c>
    </row>
    <row r="105" spans="1:14" ht="16.5">
      <c r="A105"/>
      <c r="B105" s="57" t="s">
        <v>30</v>
      </c>
      <c r="C105" s="78">
        <v>15</v>
      </c>
      <c r="D105" s="78">
        <v>5</v>
      </c>
      <c r="E105" s="78">
        <v>2</v>
      </c>
      <c r="F105" s="78">
        <v>2</v>
      </c>
      <c r="G105" s="78">
        <v>1</v>
      </c>
      <c r="H105" s="78">
        <v>10</v>
      </c>
      <c r="I105" s="78">
        <v>5</v>
      </c>
      <c r="J105" s="78">
        <v>0</v>
      </c>
      <c r="K105" s="78">
        <v>2</v>
      </c>
      <c r="L105" s="78">
        <v>1</v>
      </c>
      <c r="M105" s="78">
        <v>0</v>
      </c>
      <c r="N105" s="79">
        <v>2</v>
      </c>
    </row>
    <row r="106" spans="1:14" ht="16.5">
      <c r="A106"/>
      <c r="B106" s="57" t="s">
        <v>24</v>
      </c>
      <c r="C106" s="78">
        <v>51</v>
      </c>
      <c r="D106" s="78">
        <v>10</v>
      </c>
      <c r="E106" s="78">
        <v>3</v>
      </c>
      <c r="F106" s="78">
        <v>6</v>
      </c>
      <c r="G106" s="78">
        <v>1</v>
      </c>
      <c r="H106" s="78">
        <v>41</v>
      </c>
      <c r="I106" s="78">
        <v>4</v>
      </c>
      <c r="J106" s="78">
        <v>8</v>
      </c>
      <c r="K106" s="78">
        <v>8</v>
      </c>
      <c r="L106" s="78">
        <v>8</v>
      </c>
      <c r="M106" s="78">
        <v>6</v>
      </c>
      <c r="N106" s="79">
        <v>7</v>
      </c>
    </row>
    <row r="107" spans="1:14" ht="16.5">
      <c r="A107"/>
      <c r="B107" s="57" t="s">
        <v>25</v>
      </c>
      <c r="C107" s="78">
        <v>8</v>
      </c>
      <c r="D107" s="78">
        <v>1</v>
      </c>
      <c r="E107" s="78">
        <v>0</v>
      </c>
      <c r="F107" s="78">
        <v>1</v>
      </c>
      <c r="G107" s="78">
        <v>0</v>
      </c>
      <c r="H107" s="78">
        <v>7</v>
      </c>
      <c r="I107" s="78">
        <v>0</v>
      </c>
      <c r="J107" s="78">
        <v>0</v>
      </c>
      <c r="K107" s="78">
        <v>4</v>
      </c>
      <c r="L107" s="78">
        <v>1</v>
      </c>
      <c r="M107" s="78">
        <v>2</v>
      </c>
      <c r="N107" s="86">
        <v>0</v>
      </c>
    </row>
    <row r="108" spans="1:14" ht="16.5">
      <c r="A108"/>
      <c r="B108" s="57" t="s">
        <v>26</v>
      </c>
      <c r="C108" s="78">
        <v>2</v>
      </c>
      <c r="D108" s="78">
        <v>0</v>
      </c>
      <c r="E108" s="78">
        <v>0</v>
      </c>
      <c r="F108" s="78">
        <v>0</v>
      </c>
      <c r="G108" s="78">
        <v>0</v>
      </c>
      <c r="H108" s="78">
        <v>2</v>
      </c>
      <c r="I108" s="78">
        <v>1</v>
      </c>
      <c r="J108" s="78">
        <v>0</v>
      </c>
      <c r="K108" s="78">
        <v>1</v>
      </c>
      <c r="L108" s="78">
        <v>0</v>
      </c>
      <c r="M108" s="78">
        <v>0</v>
      </c>
      <c r="N108" s="86">
        <v>0</v>
      </c>
    </row>
    <row r="109" spans="1:14" ht="17.25" thickBot="1">
      <c r="A109"/>
      <c r="B109" s="59" t="s">
        <v>27</v>
      </c>
      <c r="C109" s="81">
        <v>195</v>
      </c>
      <c r="D109" s="81">
        <v>28</v>
      </c>
      <c r="E109" s="81">
        <v>7</v>
      </c>
      <c r="F109" s="81">
        <v>10</v>
      </c>
      <c r="G109" s="81">
        <v>11</v>
      </c>
      <c r="H109" s="81">
        <v>167</v>
      </c>
      <c r="I109" s="81">
        <v>31</v>
      </c>
      <c r="J109" s="81">
        <v>36</v>
      </c>
      <c r="K109" s="81">
        <v>18</v>
      </c>
      <c r="L109" s="81">
        <v>22</v>
      </c>
      <c r="M109" s="81">
        <v>37</v>
      </c>
      <c r="N109" s="82">
        <v>23</v>
      </c>
    </row>
    <row r="110" spans="1:14" ht="17.25" thickTop="1">
      <c r="A110" s="110" t="s">
        <v>76</v>
      </c>
      <c r="B110" s="60" t="s">
        <v>28</v>
      </c>
      <c r="C110" s="76">
        <v>9758</v>
      </c>
      <c r="D110" s="76">
        <v>1198</v>
      </c>
      <c r="E110" s="76">
        <v>529</v>
      </c>
      <c r="F110" s="76">
        <v>397</v>
      </c>
      <c r="G110" s="76">
        <v>272</v>
      </c>
      <c r="H110" s="76">
        <v>8560</v>
      </c>
      <c r="I110" s="76">
        <v>1835</v>
      </c>
      <c r="J110" s="76">
        <v>1859</v>
      </c>
      <c r="K110" s="76">
        <v>1697</v>
      </c>
      <c r="L110" s="76">
        <v>1240</v>
      </c>
      <c r="M110" s="76">
        <v>1072</v>
      </c>
      <c r="N110" s="84">
        <v>857</v>
      </c>
    </row>
    <row r="111" spans="1:14" ht="16.5">
      <c r="A111"/>
      <c r="B111" s="57" t="s">
        <v>29</v>
      </c>
      <c r="C111" s="78">
        <v>2804</v>
      </c>
      <c r="D111" s="78">
        <v>296</v>
      </c>
      <c r="E111" s="78">
        <v>118</v>
      </c>
      <c r="F111" s="78">
        <v>103</v>
      </c>
      <c r="G111" s="78">
        <v>75</v>
      </c>
      <c r="H111" s="78">
        <v>2508</v>
      </c>
      <c r="I111" s="78">
        <v>518</v>
      </c>
      <c r="J111" s="78">
        <v>560</v>
      </c>
      <c r="K111" s="78">
        <v>503</v>
      </c>
      <c r="L111" s="78">
        <v>392</v>
      </c>
      <c r="M111" s="78">
        <v>317</v>
      </c>
      <c r="N111" s="79">
        <v>218</v>
      </c>
    </row>
    <row r="112" spans="1:14" ht="16.5">
      <c r="A112"/>
      <c r="B112" s="57" t="s">
        <v>15</v>
      </c>
      <c r="C112" s="78">
        <v>3948</v>
      </c>
      <c r="D112" s="78">
        <v>229</v>
      </c>
      <c r="E112" s="78">
        <v>124</v>
      </c>
      <c r="F112" s="78">
        <v>69</v>
      </c>
      <c r="G112" s="78">
        <v>36</v>
      </c>
      <c r="H112" s="78">
        <v>3719</v>
      </c>
      <c r="I112" s="78">
        <v>969</v>
      </c>
      <c r="J112" s="78">
        <v>895</v>
      </c>
      <c r="K112" s="78">
        <v>732</v>
      </c>
      <c r="L112" s="78">
        <v>456</v>
      </c>
      <c r="M112" s="78">
        <v>384</v>
      </c>
      <c r="N112" s="79">
        <v>283</v>
      </c>
    </row>
    <row r="113" spans="1:14" ht="16.5">
      <c r="A113"/>
      <c r="B113" s="57" t="s">
        <v>16</v>
      </c>
      <c r="C113" s="78">
        <v>1877</v>
      </c>
      <c r="D113" s="78">
        <v>449</v>
      </c>
      <c r="E113" s="78">
        <v>185</v>
      </c>
      <c r="F113" s="78">
        <v>164</v>
      </c>
      <c r="G113" s="78">
        <v>100</v>
      </c>
      <c r="H113" s="78">
        <v>1428</v>
      </c>
      <c r="I113" s="78">
        <v>219</v>
      </c>
      <c r="J113" s="78">
        <v>247</v>
      </c>
      <c r="K113" s="78">
        <v>279</v>
      </c>
      <c r="L113" s="78">
        <v>238</v>
      </c>
      <c r="M113" s="78">
        <v>221</v>
      </c>
      <c r="N113" s="79">
        <v>224</v>
      </c>
    </row>
    <row r="114" spans="1:14" ht="16.5">
      <c r="A114"/>
      <c r="B114" s="57" t="s">
        <v>17</v>
      </c>
      <c r="C114" s="78">
        <v>272</v>
      </c>
      <c r="D114" s="78">
        <v>74</v>
      </c>
      <c r="E114" s="78">
        <v>27</v>
      </c>
      <c r="F114" s="78">
        <v>23</v>
      </c>
      <c r="G114" s="78">
        <v>24</v>
      </c>
      <c r="H114" s="78">
        <v>198</v>
      </c>
      <c r="I114" s="78">
        <v>25</v>
      </c>
      <c r="J114" s="78">
        <v>32</v>
      </c>
      <c r="K114" s="78">
        <v>44</v>
      </c>
      <c r="L114" s="78">
        <v>33</v>
      </c>
      <c r="M114" s="78">
        <v>33</v>
      </c>
      <c r="N114" s="79">
        <v>31</v>
      </c>
    </row>
    <row r="115" spans="1:14" ht="16.5">
      <c r="A115"/>
      <c r="B115" s="57" t="s">
        <v>18</v>
      </c>
      <c r="C115" s="78">
        <v>393</v>
      </c>
      <c r="D115" s="78">
        <v>116</v>
      </c>
      <c r="E115" s="78">
        <v>61</v>
      </c>
      <c r="F115" s="78">
        <v>30</v>
      </c>
      <c r="G115" s="78">
        <v>25</v>
      </c>
      <c r="H115" s="78">
        <v>277</v>
      </c>
      <c r="I115" s="78">
        <v>22</v>
      </c>
      <c r="J115" s="78">
        <v>30</v>
      </c>
      <c r="K115" s="78">
        <v>55</v>
      </c>
      <c r="L115" s="78">
        <v>56</v>
      </c>
      <c r="M115" s="78">
        <v>53</v>
      </c>
      <c r="N115" s="79">
        <v>61</v>
      </c>
    </row>
    <row r="116" spans="1:14" ht="16.5">
      <c r="A116"/>
      <c r="B116" s="57" t="s">
        <v>19</v>
      </c>
      <c r="C116" s="78">
        <v>309</v>
      </c>
      <c r="D116" s="78">
        <v>7</v>
      </c>
      <c r="E116" s="78">
        <v>5</v>
      </c>
      <c r="F116" s="78">
        <v>2</v>
      </c>
      <c r="G116" s="78">
        <v>0</v>
      </c>
      <c r="H116" s="78">
        <v>302</v>
      </c>
      <c r="I116" s="78">
        <v>64</v>
      </c>
      <c r="J116" s="78">
        <v>71</v>
      </c>
      <c r="K116" s="78">
        <v>65</v>
      </c>
      <c r="L116" s="78">
        <v>43</v>
      </c>
      <c r="M116" s="78">
        <v>39</v>
      </c>
      <c r="N116" s="79">
        <v>20</v>
      </c>
    </row>
    <row r="117" spans="1:14" ht="16.5">
      <c r="A117"/>
      <c r="B117" s="57" t="s">
        <v>20</v>
      </c>
      <c r="C117" s="78">
        <v>16</v>
      </c>
      <c r="D117" s="78">
        <v>4</v>
      </c>
      <c r="E117" s="78">
        <v>0</v>
      </c>
      <c r="F117" s="78">
        <v>3</v>
      </c>
      <c r="G117" s="78">
        <v>1</v>
      </c>
      <c r="H117" s="78">
        <v>12</v>
      </c>
      <c r="I117" s="78">
        <v>2</v>
      </c>
      <c r="J117" s="78">
        <v>3</v>
      </c>
      <c r="K117" s="78">
        <v>2</v>
      </c>
      <c r="L117" s="78">
        <v>2</v>
      </c>
      <c r="M117" s="78">
        <v>3</v>
      </c>
      <c r="N117" s="79">
        <v>0</v>
      </c>
    </row>
    <row r="118" spans="1:14" ht="16.5">
      <c r="A118"/>
      <c r="B118" s="57" t="s">
        <v>21</v>
      </c>
      <c r="C118" s="78">
        <v>38</v>
      </c>
      <c r="D118" s="78">
        <v>8</v>
      </c>
      <c r="E118" s="78">
        <v>4</v>
      </c>
      <c r="F118" s="78">
        <v>2</v>
      </c>
      <c r="G118" s="78">
        <v>2</v>
      </c>
      <c r="H118" s="78">
        <v>30</v>
      </c>
      <c r="I118" s="78">
        <v>4</v>
      </c>
      <c r="J118" s="78">
        <v>5</v>
      </c>
      <c r="K118" s="78">
        <v>5</v>
      </c>
      <c r="L118" s="78">
        <v>5</v>
      </c>
      <c r="M118" s="78">
        <v>6</v>
      </c>
      <c r="N118" s="79">
        <v>5</v>
      </c>
    </row>
    <row r="119" spans="1:14" ht="16.5">
      <c r="A119"/>
      <c r="B119" s="57" t="s">
        <v>22</v>
      </c>
      <c r="C119" s="78">
        <v>15</v>
      </c>
      <c r="D119" s="78">
        <v>6</v>
      </c>
      <c r="E119" s="78">
        <v>2</v>
      </c>
      <c r="F119" s="78">
        <v>0</v>
      </c>
      <c r="G119" s="78">
        <v>4</v>
      </c>
      <c r="H119" s="78">
        <v>9</v>
      </c>
      <c r="I119" s="78">
        <v>2</v>
      </c>
      <c r="J119" s="78">
        <v>1</v>
      </c>
      <c r="K119" s="78">
        <v>1</v>
      </c>
      <c r="L119" s="78">
        <v>4</v>
      </c>
      <c r="M119" s="78">
        <v>0</v>
      </c>
      <c r="N119" s="79">
        <v>1</v>
      </c>
    </row>
    <row r="120" spans="1:14" ht="16.5">
      <c r="A120"/>
      <c r="B120" s="57" t="s">
        <v>30</v>
      </c>
      <c r="C120" s="78">
        <v>9</v>
      </c>
      <c r="D120" s="78">
        <v>0</v>
      </c>
      <c r="E120" s="78">
        <v>0</v>
      </c>
      <c r="F120" s="78">
        <v>0</v>
      </c>
      <c r="G120" s="78">
        <v>0</v>
      </c>
      <c r="H120" s="78">
        <v>9</v>
      </c>
      <c r="I120" s="78">
        <v>2</v>
      </c>
      <c r="J120" s="78">
        <v>0</v>
      </c>
      <c r="K120" s="78">
        <v>3</v>
      </c>
      <c r="L120" s="78">
        <v>1</v>
      </c>
      <c r="M120" s="78">
        <v>2</v>
      </c>
      <c r="N120" s="79">
        <v>1</v>
      </c>
    </row>
    <row r="121" spans="1:14" ht="16.5">
      <c r="A121"/>
      <c r="B121" s="57" t="s">
        <v>24</v>
      </c>
      <c r="C121" s="78">
        <v>39</v>
      </c>
      <c r="D121" s="78">
        <v>1</v>
      </c>
      <c r="E121" s="78">
        <v>1</v>
      </c>
      <c r="F121" s="78">
        <v>0</v>
      </c>
      <c r="G121" s="78">
        <v>0</v>
      </c>
      <c r="H121" s="78">
        <v>38</v>
      </c>
      <c r="I121" s="78">
        <v>4</v>
      </c>
      <c r="J121" s="78">
        <v>9</v>
      </c>
      <c r="K121" s="78">
        <v>4</v>
      </c>
      <c r="L121" s="78">
        <v>4</v>
      </c>
      <c r="M121" s="78">
        <v>11</v>
      </c>
      <c r="N121" s="79">
        <v>6</v>
      </c>
    </row>
    <row r="122" spans="1:14" ht="16.5">
      <c r="A122"/>
      <c r="B122" s="57" t="s">
        <v>25</v>
      </c>
      <c r="C122" s="78">
        <v>2</v>
      </c>
      <c r="D122" s="78">
        <v>2</v>
      </c>
      <c r="E122" s="78">
        <v>0</v>
      </c>
      <c r="F122" s="78">
        <v>1</v>
      </c>
      <c r="G122" s="78">
        <v>1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86">
        <v>0</v>
      </c>
    </row>
    <row r="123" spans="1:14" ht="16.5">
      <c r="A123"/>
      <c r="B123" s="57" t="s">
        <v>26</v>
      </c>
      <c r="C123" s="78">
        <v>1</v>
      </c>
      <c r="D123" s="78">
        <v>0</v>
      </c>
      <c r="E123" s="78">
        <v>0</v>
      </c>
      <c r="F123" s="78">
        <v>0</v>
      </c>
      <c r="G123" s="78">
        <v>0</v>
      </c>
      <c r="H123" s="78">
        <v>1</v>
      </c>
      <c r="I123" s="78">
        <v>0</v>
      </c>
      <c r="J123" s="78">
        <v>1</v>
      </c>
      <c r="K123" s="78">
        <v>0</v>
      </c>
      <c r="L123" s="78">
        <v>0</v>
      </c>
      <c r="M123" s="78">
        <v>0</v>
      </c>
      <c r="N123" s="86">
        <v>0</v>
      </c>
    </row>
    <row r="124" spans="1:14" ht="17.25" thickBot="1">
      <c r="A124" s="25"/>
      <c r="B124" s="59" t="s">
        <v>27</v>
      </c>
      <c r="C124" s="81">
        <v>35</v>
      </c>
      <c r="D124" s="81">
        <v>6</v>
      </c>
      <c r="E124" s="81">
        <v>2</v>
      </c>
      <c r="F124" s="81">
        <v>0</v>
      </c>
      <c r="G124" s="81">
        <v>4</v>
      </c>
      <c r="H124" s="81">
        <v>29</v>
      </c>
      <c r="I124" s="81">
        <v>4</v>
      </c>
      <c r="J124" s="81">
        <v>5</v>
      </c>
      <c r="K124" s="81">
        <v>4</v>
      </c>
      <c r="L124" s="81">
        <v>6</v>
      </c>
      <c r="M124" s="81">
        <v>3</v>
      </c>
      <c r="N124" s="82">
        <v>7</v>
      </c>
    </row>
    <row r="125" spans="1:14" ht="17.25" thickTop="1">
      <c r="A125" s="109" t="s">
        <v>77</v>
      </c>
      <c r="B125" s="60" t="s">
        <v>28</v>
      </c>
      <c r="C125" s="76">
        <v>4680</v>
      </c>
      <c r="D125" s="76">
        <v>585</v>
      </c>
      <c r="E125" s="76">
        <v>262</v>
      </c>
      <c r="F125" s="76">
        <v>196</v>
      </c>
      <c r="G125" s="76">
        <v>127</v>
      </c>
      <c r="H125" s="76">
        <v>4095</v>
      </c>
      <c r="I125" s="76">
        <v>817</v>
      </c>
      <c r="J125" s="76">
        <v>953</v>
      </c>
      <c r="K125" s="76">
        <v>828</v>
      </c>
      <c r="L125" s="76">
        <v>635</v>
      </c>
      <c r="M125" s="76">
        <v>464</v>
      </c>
      <c r="N125" s="84">
        <v>398</v>
      </c>
    </row>
    <row r="126" spans="1:14" ht="16.5">
      <c r="A126"/>
      <c r="B126" s="57" t="s">
        <v>29</v>
      </c>
      <c r="C126" s="78">
        <v>1142</v>
      </c>
      <c r="D126" s="78">
        <v>149</v>
      </c>
      <c r="E126" s="78">
        <v>58</v>
      </c>
      <c r="F126" s="78">
        <v>45</v>
      </c>
      <c r="G126" s="78">
        <v>46</v>
      </c>
      <c r="H126" s="78">
        <v>993</v>
      </c>
      <c r="I126" s="78">
        <v>193</v>
      </c>
      <c r="J126" s="78">
        <v>223</v>
      </c>
      <c r="K126" s="78">
        <v>209</v>
      </c>
      <c r="L126" s="78">
        <v>153</v>
      </c>
      <c r="M126" s="78">
        <v>125</v>
      </c>
      <c r="N126" s="79">
        <v>90</v>
      </c>
    </row>
    <row r="127" spans="1:14" ht="16.5">
      <c r="A127"/>
      <c r="B127" s="57" t="s">
        <v>15</v>
      </c>
      <c r="C127" s="78">
        <v>2212</v>
      </c>
      <c r="D127" s="78">
        <v>153</v>
      </c>
      <c r="E127" s="78">
        <v>82</v>
      </c>
      <c r="F127" s="78">
        <v>54</v>
      </c>
      <c r="G127" s="78">
        <v>17</v>
      </c>
      <c r="H127" s="78">
        <v>2059</v>
      </c>
      <c r="I127" s="78">
        <v>451</v>
      </c>
      <c r="J127" s="78">
        <v>538</v>
      </c>
      <c r="K127" s="78">
        <v>402</v>
      </c>
      <c r="L127" s="78">
        <v>304</v>
      </c>
      <c r="M127" s="78">
        <v>205</v>
      </c>
      <c r="N127" s="79">
        <v>159</v>
      </c>
    </row>
    <row r="128" spans="1:14" ht="16.5">
      <c r="A128"/>
      <c r="B128" s="57" t="s">
        <v>16</v>
      </c>
      <c r="C128" s="78">
        <v>865</v>
      </c>
      <c r="D128" s="78">
        <v>199</v>
      </c>
      <c r="E128" s="78">
        <v>90</v>
      </c>
      <c r="F128" s="78">
        <v>69</v>
      </c>
      <c r="G128" s="78">
        <v>40</v>
      </c>
      <c r="H128" s="78">
        <v>666</v>
      </c>
      <c r="I128" s="78">
        <v>104</v>
      </c>
      <c r="J128" s="78">
        <v>115</v>
      </c>
      <c r="K128" s="78">
        <v>138</v>
      </c>
      <c r="L128" s="78">
        <v>113</v>
      </c>
      <c r="M128" s="78">
        <v>90</v>
      </c>
      <c r="N128" s="79">
        <v>106</v>
      </c>
    </row>
    <row r="129" spans="1:14" ht="16.5">
      <c r="A129"/>
      <c r="B129" s="57" t="s">
        <v>17</v>
      </c>
      <c r="C129" s="78">
        <v>120</v>
      </c>
      <c r="D129" s="78">
        <v>35</v>
      </c>
      <c r="E129" s="78">
        <v>11</v>
      </c>
      <c r="F129" s="78">
        <v>15</v>
      </c>
      <c r="G129" s="78">
        <v>9</v>
      </c>
      <c r="H129" s="78">
        <v>85</v>
      </c>
      <c r="I129" s="78">
        <v>12</v>
      </c>
      <c r="J129" s="78">
        <v>14</v>
      </c>
      <c r="K129" s="78">
        <v>13</v>
      </c>
      <c r="L129" s="78">
        <v>22</v>
      </c>
      <c r="M129" s="78">
        <v>9</v>
      </c>
      <c r="N129" s="79">
        <v>15</v>
      </c>
    </row>
    <row r="130" spans="1:14" ht="16.5">
      <c r="A130"/>
      <c r="B130" s="57" t="s">
        <v>18</v>
      </c>
      <c r="C130" s="78">
        <v>93</v>
      </c>
      <c r="D130" s="78">
        <v>25</v>
      </c>
      <c r="E130" s="78">
        <v>8</v>
      </c>
      <c r="F130" s="78">
        <v>9</v>
      </c>
      <c r="G130" s="78">
        <v>8</v>
      </c>
      <c r="H130" s="78">
        <v>68</v>
      </c>
      <c r="I130" s="78">
        <v>10</v>
      </c>
      <c r="J130" s="78">
        <v>11</v>
      </c>
      <c r="K130" s="78">
        <v>10</v>
      </c>
      <c r="L130" s="78">
        <v>13</v>
      </c>
      <c r="M130" s="78">
        <v>15</v>
      </c>
      <c r="N130" s="79">
        <v>9</v>
      </c>
    </row>
    <row r="131" spans="1:14" ht="16.5">
      <c r="A131"/>
      <c r="B131" s="57" t="s">
        <v>19</v>
      </c>
      <c r="C131" s="78">
        <v>155</v>
      </c>
      <c r="D131" s="78">
        <v>1</v>
      </c>
      <c r="E131" s="78">
        <v>0</v>
      </c>
      <c r="F131" s="78">
        <v>0</v>
      </c>
      <c r="G131" s="78">
        <v>1</v>
      </c>
      <c r="H131" s="78">
        <v>154</v>
      </c>
      <c r="I131" s="78">
        <v>38</v>
      </c>
      <c r="J131" s="78">
        <v>40</v>
      </c>
      <c r="K131" s="78">
        <v>39</v>
      </c>
      <c r="L131" s="78">
        <v>21</v>
      </c>
      <c r="M131" s="78">
        <v>11</v>
      </c>
      <c r="N131" s="79">
        <v>5</v>
      </c>
    </row>
    <row r="132" spans="1:14" ht="16.5">
      <c r="A132"/>
      <c r="B132" s="57" t="s">
        <v>20</v>
      </c>
      <c r="C132" s="78">
        <v>19</v>
      </c>
      <c r="D132" s="78">
        <v>3</v>
      </c>
      <c r="E132" s="78">
        <v>2</v>
      </c>
      <c r="F132" s="78">
        <v>1</v>
      </c>
      <c r="G132" s="78">
        <v>0</v>
      </c>
      <c r="H132" s="78">
        <v>16</v>
      </c>
      <c r="I132" s="78">
        <v>2</v>
      </c>
      <c r="J132" s="78">
        <v>5</v>
      </c>
      <c r="K132" s="78">
        <v>3</v>
      </c>
      <c r="L132" s="78">
        <v>2</v>
      </c>
      <c r="M132" s="78">
        <v>3</v>
      </c>
      <c r="N132" s="79">
        <v>1</v>
      </c>
    </row>
    <row r="133" spans="1:14" ht="16.5">
      <c r="A133"/>
      <c r="B133" s="57" t="s">
        <v>21</v>
      </c>
      <c r="C133" s="78">
        <v>21</v>
      </c>
      <c r="D133" s="78">
        <v>6</v>
      </c>
      <c r="E133" s="78">
        <v>2</v>
      </c>
      <c r="F133" s="78">
        <v>1</v>
      </c>
      <c r="G133" s="78">
        <v>3</v>
      </c>
      <c r="H133" s="78">
        <v>15</v>
      </c>
      <c r="I133" s="78">
        <v>0</v>
      </c>
      <c r="J133" s="78">
        <v>2</v>
      </c>
      <c r="K133" s="78">
        <v>4</v>
      </c>
      <c r="L133" s="78">
        <v>1</v>
      </c>
      <c r="M133" s="78">
        <v>1</v>
      </c>
      <c r="N133" s="79">
        <v>7</v>
      </c>
    </row>
    <row r="134" spans="1:14" ht="16.5">
      <c r="A134"/>
      <c r="B134" s="57" t="s">
        <v>22</v>
      </c>
      <c r="C134" s="78">
        <v>11</v>
      </c>
      <c r="D134" s="78">
        <v>4</v>
      </c>
      <c r="E134" s="78">
        <v>4</v>
      </c>
      <c r="F134" s="78">
        <v>0</v>
      </c>
      <c r="G134" s="78">
        <v>0</v>
      </c>
      <c r="H134" s="78">
        <v>7</v>
      </c>
      <c r="I134" s="78">
        <v>1</v>
      </c>
      <c r="J134" s="78">
        <v>2</v>
      </c>
      <c r="K134" s="78">
        <v>1</v>
      </c>
      <c r="L134" s="78">
        <v>2</v>
      </c>
      <c r="M134" s="78">
        <v>0</v>
      </c>
      <c r="N134" s="79">
        <v>1</v>
      </c>
    </row>
    <row r="135" spans="1:14" ht="16.5">
      <c r="A135"/>
      <c r="B135" s="57" t="s">
        <v>30</v>
      </c>
      <c r="C135" s="78">
        <v>9</v>
      </c>
      <c r="D135" s="78">
        <v>3</v>
      </c>
      <c r="E135" s="78">
        <v>1</v>
      </c>
      <c r="F135" s="78">
        <v>2</v>
      </c>
      <c r="G135" s="78">
        <v>0</v>
      </c>
      <c r="H135" s="78">
        <v>6</v>
      </c>
      <c r="I135" s="78">
        <v>0</v>
      </c>
      <c r="J135" s="78">
        <v>0</v>
      </c>
      <c r="K135" s="78">
        <v>2</v>
      </c>
      <c r="L135" s="78">
        <v>2</v>
      </c>
      <c r="M135" s="78">
        <v>1</v>
      </c>
      <c r="N135" s="79">
        <v>1</v>
      </c>
    </row>
    <row r="136" spans="1:14" ht="16.5">
      <c r="A136"/>
      <c r="B136" s="57" t="s">
        <v>24</v>
      </c>
      <c r="C136" s="78">
        <v>15</v>
      </c>
      <c r="D136" s="78">
        <v>2</v>
      </c>
      <c r="E136" s="78">
        <v>1</v>
      </c>
      <c r="F136" s="78">
        <v>0</v>
      </c>
      <c r="G136" s="78">
        <v>1</v>
      </c>
      <c r="H136" s="78">
        <v>13</v>
      </c>
      <c r="I136" s="78">
        <v>1</v>
      </c>
      <c r="J136" s="78">
        <v>2</v>
      </c>
      <c r="K136" s="78">
        <v>3</v>
      </c>
      <c r="L136" s="78">
        <v>2</v>
      </c>
      <c r="M136" s="78">
        <v>2</v>
      </c>
      <c r="N136" s="86">
        <v>3</v>
      </c>
    </row>
    <row r="137" spans="1:14" ht="16.5">
      <c r="A137"/>
      <c r="B137" s="57" t="s">
        <v>25</v>
      </c>
      <c r="C137" s="78">
        <v>2</v>
      </c>
      <c r="D137" s="78">
        <v>2</v>
      </c>
      <c r="E137" s="78">
        <v>1</v>
      </c>
      <c r="F137" s="78">
        <v>0</v>
      </c>
      <c r="G137" s="78">
        <v>1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86">
        <v>0</v>
      </c>
    </row>
    <row r="138" spans="1:14" ht="16.5">
      <c r="A138"/>
      <c r="B138" s="57" t="s">
        <v>26</v>
      </c>
      <c r="C138" s="78">
        <v>2</v>
      </c>
      <c r="D138" s="78">
        <v>0</v>
      </c>
      <c r="E138" s="78">
        <v>0</v>
      </c>
      <c r="F138" s="78">
        <v>0</v>
      </c>
      <c r="G138" s="78">
        <v>0</v>
      </c>
      <c r="H138" s="78">
        <v>2</v>
      </c>
      <c r="I138" s="78">
        <v>2</v>
      </c>
      <c r="J138" s="78">
        <v>0</v>
      </c>
      <c r="K138" s="78">
        <v>0</v>
      </c>
      <c r="L138" s="78">
        <v>0</v>
      </c>
      <c r="M138" s="78">
        <v>0</v>
      </c>
      <c r="N138" s="79">
        <v>0</v>
      </c>
    </row>
    <row r="139" spans="1:14" ht="17.25" thickBot="1">
      <c r="A139" s="25"/>
      <c r="B139" s="59" t="s">
        <v>27</v>
      </c>
      <c r="C139" s="81">
        <v>14</v>
      </c>
      <c r="D139" s="81">
        <v>3</v>
      </c>
      <c r="E139" s="81">
        <v>2</v>
      </c>
      <c r="F139" s="81">
        <v>0</v>
      </c>
      <c r="G139" s="81">
        <v>1</v>
      </c>
      <c r="H139" s="81">
        <v>11</v>
      </c>
      <c r="I139" s="81">
        <v>3</v>
      </c>
      <c r="J139" s="81">
        <v>1</v>
      </c>
      <c r="K139" s="81">
        <v>4</v>
      </c>
      <c r="L139" s="81">
        <v>0</v>
      </c>
      <c r="M139" s="81">
        <v>2</v>
      </c>
      <c r="N139" s="82">
        <v>1</v>
      </c>
    </row>
    <row r="140" spans="1:14" ht="17.25" thickTop="1">
      <c r="A140" s="109" t="s">
        <v>78</v>
      </c>
      <c r="B140" s="60" t="s">
        <v>28</v>
      </c>
      <c r="C140" s="76">
        <v>7380</v>
      </c>
      <c r="D140" s="76">
        <v>1236</v>
      </c>
      <c r="E140" s="76">
        <v>490</v>
      </c>
      <c r="F140" s="76">
        <v>434</v>
      </c>
      <c r="G140" s="76">
        <v>312</v>
      </c>
      <c r="H140" s="76">
        <v>6144</v>
      </c>
      <c r="I140" s="76">
        <v>1223</v>
      </c>
      <c r="J140" s="76">
        <v>1225</v>
      </c>
      <c r="K140" s="76">
        <v>1109</v>
      </c>
      <c r="L140" s="76">
        <v>1027</v>
      </c>
      <c r="M140" s="76">
        <v>842</v>
      </c>
      <c r="N140" s="84">
        <v>718</v>
      </c>
    </row>
    <row r="141" spans="1:14" ht="16.5">
      <c r="A141"/>
      <c r="B141" s="57" t="s">
        <v>29</v>
      </c>
      <c r="C141" s="78">
        <v>2088</v>
      </c>
      <c r="D141" s="78">
        <v>198</v>
      </c>
      <c r="E141" s="78">
        <v>85</v>
      </c>
      <c r="F141" s="78">
        <v>64</v>
      </c>
      <c r="G141" s="78">
        <v>49</v>
      </c>
      <c r="H141" s="78">
        <v>1890</v>
      </c>
      <c r="I141" s="78">
        <v>397</v>
      </c>
      <c r="J141" s="78">
        <v>427</v>
      </c>
      <c r="K141" s="78">
        <v>351</v>
      </c>
      <c r="L141" s="78">
        <v>324</v>
      </c>
      <c r="M141" s="78">
        <v>244</v>
      </c>
      <c r="N141" s="79">
        <v>147</v>
      </c>
    </row>
    <row r="142" spans="1:14" ht="16.5">
      <c r="A142"/>
      <c r="B142" s="57" t="s">
        <v>15</v>
      </c>
      <c r="C142" s="78">
        <v>2668</v>
      </c>
      <c r="D142" s="78">
        <v>235</v>
      </c>
      <c r="E142" s="78">
        <v>130</v>
      </c>
      <c r="F142" s="78">
        <v>76</v>
      </c>
      <c r="G142" s="78">
        <v>29</v>
      </c>
      <c r="H142" s="78">
        <v>2433</v>
      </c>
      <c r="I142" s="78">
        <v>565</v>
      </c>
      <c r="J142" s="78">
        <v>494</v>
      </c>
      <c r="K142" s="78">
        <v>426</v>
      </c>
      <c r="L142" s="78">
        <v>385</v>
      </c>
      <c r="M142" s="78">
        <v>306</v>
      </c>
      <c r="N142" s="79">
        <v>257</v>
      </c>
    </row>
    <row r="143" spans="1:14" ht="16.5">
      <c r="A143"/>
      <c r="B143" s="57" t="s">
        <v>16</v>
      </c>
      <c r="C143" s="78">
        <v>2097</v>
      </c>
      <c r="D143" s="78">
        <v>694</v>
      </c>
      <c r="E143" s="78">
        <v>240</v>
      </c>
      <c r="F143" s="78">
        <v>248</v>
      </c>
      <c r="G143" s="78">
        <v>206</v>
      </c>
      <c r="H143" s="78">
        <v>1403</v>
      </c>
      <c r="I143" s="78">
        <v>178</v>
      </c>
      <c r="J143" s="78">
        <v>215</v>
      </c>
      <c r="K143" s="78">
        <v>259</v>
      </c>
      <c r="L143" s="78">
        <v>250</v>
      </c>
      <c r="M143" s="78">
        <v>231</v>
      </c>
      <c r="N143" s="79">
        <v>270</v>
      </c>
    </row>
    <row r="144" spans="1:14" ht="16.5">
      <c r="A144"/>
      <c r="B144" s="57" t="s">
        <v>17</v>
      </c>
      <c r="C144" s="78">
        <v>155</v>
      </c>
      <c r="D144" s="78">
        <v>53</v>
      </c>
      <c r="E144" s="78">
        <v>21</v>
      </c>
      <c r="F144" s="78">
        <v>27</v>
      </c>
      <c r="G144" s="78">
        <v>5</v>
      </c>
      <c r="H144" s="78">
        <v>102</v>
      </c>
      <c r="I144" s="78">
        <v>10</v>
      </c>
      <c r="J144" s="78">
        <v>17</v>
      </c>
      <c r="K144" s="78">
        <v>18</v>
      </c>
      <c r="L144" s="78">
        <v>24</v>
      </c>
      <c r="M144" s="78">
        <v>17</v>
      </c>
      <c r="N144" s="79">
        <v>16</v>
      </c>
    </row>
    <row r="145" spans="1:14" ht="16.5">
      <c r="A145"/>
      <c r="B145" s="57" t="s">
        <v>18</v>
      </c>
      <c r="C145" s="78">
        <v>100</v>
      </c>
      <c r="D145" s="78">
        <v>17</v>
      </c>
      <c r="E145" s="78">
        <v>6</v>
      </c>
      <c r="F145" s="78">
        <v>7</v>
      </c>
      <c r="G145" s="78">
        <v>4</v>
      </c>
      <c r="H145" s="78">
        <v>83</v>
      </c>
      <c r="I145" s="78">
        <v>11</v>
      </c>
      <c r="J145" s="78">
        <v>9</v>
      </c>
      <c r="K145" s="78">
        <v>16</v>
      </c>
      <c r="L145" s="78">
        <v>17</v>
      </c>
      <c r="M145" s="78">
        <v>15</v>
      </c>
      <c r="N145" s="79">
        <v>15</v>
      </c>
    </row>
    <row r="146" spans="1:14" ht="16.5">
      <c r="A146"/>
      <c r="B146" s="57" t="s">
        <v>19</v>
      </c>
      <c r="C146" s="78">
        <v>160</v>
      </c>
      <c r="D146" s="78">
        <v>5</v>
      </c>
      <c r="E146" s="78">
        <v>0</v>
      </c>
      <c r="F146" s="78">
        <v>0</v>
      </c>
      <c r="G146" s="78">
        <v>5</v>
      </c>
      <c r="H146" s="78">
        <v>155</v>
      </c>
      <c r="I146" s="78">
        <v>53</v>
      </c>
      <c r="J146" s="78">
        <v>45</v>
      </c>
      <c r="K146" s="78">
        <v>24</v>
      </c>
      <c r="L146" s="78">
        <v>16</v>
      </c>
      <c r="M146" s="78">
        <v>13</v>
      </c>
      <c r="N146" s="79">
        <v>4</v>
      </c>
    </row>
    <row r="147" spans="1:14" ht="16.5">
      <c r="A147"/>
      <c r="B147" s="57" t="s">
        <v>20</v>
      </c>
      <c r="C147" s="78">
        <v>5</v>
      </c>
      <c r="D147" s="78">
        <v>2</v>
      </c>
      <c r="E147" s="78">
        <v>0</v>
      </c>
      <c r="F147" s="78">
        <v>1</v>
      </c>
      <c r="G147" s="78">
        <v>1</v>
      </c>
      <c r="H147" s="78">
        <v>3</v>
      </c>
      <c r="I147" s="78">
        <v>2</v>
      </c>
      <c r="J147" s="78">
        <v>0</v>
      </c>
      <c r="K147" s="78">
        <v>0</v>
      </c>
      <c r="L147" s="78">
        <v>0</v>
      </c>
      <c r="M147" s="78">
        <v>1</v>
      </c>
      <c r="N147" s="79">
        <v>0</v>
      </c>
    </row>
    <row r="148" spans="1:14" ht="16.5">
      <c r="A148"/>
      <c r="B148" s="57" t="s">
        <v>21</v>
      </c>
      <c r="C148" s="78">
        <v>28</v>
      </c>
      <c r="D148" s="78">
        <v>11</v>
      </c>
      <c r="E148" s="78">
        <v>3</v>
      </c>
      <c r="F148" s="78">
        <v>2</v>
      </c>
      <c r="G148" s="78">
        <v>6</v>
      </c>
      <c r="H148" s="78">
        <v>17</v>
      </c>
      <c r="I148" s="78">
        <v>2</v>
      </c>
      <c r="J148" s="78">
        <v>1</v>
      </c>
      <c r="K148" s="78">
        <v>2</v>
      </c>
      <c r="L148" s="78">
        <v>5</v>
      </c>
      <c r="M148" s="78">
        <v>4</v>
      </c>
      <c r="N148" s="79">
        <v>3</v>
      </c>
    </row>
    <row r="149" spans="1:14" ht="16.5">
      <c r="A149"/>
      <c r="B149" s="57" t="s">
        <v>22</v>
      </c>
      <c r="C149" s="78">
        <v>10</v>
      </c>
      <c r="D149" s="78">
        <v>3</v>
      </c>
      <c r="E149" s="78">
        <v>0</v>
      </c>
      <c r="F149" s="78">
        <v>0</v>
      </c>
      <c r="G149" s="78">
        <v>3</v>
      </c>
      <c r="H149" s="78">
        <v>7</v>
      </c>
      <c r="I149" s="78">
        <v>0</v>
      </c>
      <c r="J149" s="78">
        <v>2</v>
      </c>
      <c r="K149" s="78">
        <v>3</v>
      </c>
      <c r="L149" s="78">
        <v>1</v>
      </c>
      <c r="M149" s="78">
        <v>1</v>
      </c>
      <c r="N149" s="79">
        <v>0</v>
      </c>
    </row>
    <row r="150" spans="1:14" ht="16.5">
      <c r="A150"/>
      <c r="B150" s="57" t="s">
        <v>30</v>
      </c>
      <c r="C150" s="78">
        <v>16</v>
      </c>
      <c r="D150" s="78">
        <v>2</v>
      </c>
      <c r="E150" s="78">
        <v>0</v>
      </c>
      <c r="F150" s="78">
        <v>2</v>
      </c>
      <c r="G150" s="78">
        <v>0</v>
      </c>
      <c r="H150" s="78">
        <v>14</v>
      </c>
      <c r="I150" s="78">
        <v>2</v>
      </c>
      <c r="J150" s="78">
        <v>7</v>
      </c>
      <c r="K150" s="78">
        <v>4</v>
      </c>
      <c r="L150" s="78">
        <v>0</v>
      </c>
      <c r="M150" s="78">
        <v>1</v>
      </c>
      <c r="N150" s="86">
        <v>0</v>
      </c>
    </row>
    <row r="151" spans="1:14" ht="16.5">
      <c r="A151"/>
      <c r="B151" s="57" t="s">
        <v>24</v>
      </c>
      <c r="C151" s="78">
        <v>26</v>
      </c>
      <c r="D151" s="78">
        <v>6</v>
      </c>
      <c r="E151" s="78">
        <v>2</v>
      </c>
      <c r="F151" s="78">
        <v>2</v>
      </c>
      <c r="G151" s="78">
        <v>2</v>
      </c>
      <c r="H151" s="78">
        <v>20</v>
      </c>
      <c r="I151" s="78">
        <v>1</v>
      </c>
      <c r="J151" s="78">
        <v>5</v>
      </c>
      <c r="K151" s="78">
        <v>1</v>
      </c>
      <c r="L151" s="78">
        <v>3</v>
      </c>
      <c r="M151" s="78">
        <v>5</v>
      </c>
      <c r="N151" s="86">
        <v>5</v>
      </c>
    </row>
    <row r="152" spans="1:14" ht="16.5">
      <c r="A152"/>
      <c r="B152" s="57" t="s">
        <v>25</v>
      </c>
      <c r="C152" s="78">
        <v>2</v>
      </c>
      <c r="D152" s="78">
        <v>2</v>
      </c>
      <c r="E152" s="78">
        <v>1</v>
      </c>
      <c r="F152" s="78">
        <v>1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9">
        <v>0</v>
      </c>
    </row>
    <row r="153" spans="1:14" ht="16.5">
      <c r="A153"/>
      <c r="B153" s="57" t="s">
        <v>26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9">
        <v>0</v>
      </c>
    </row>
    <row r="154" spans="1:14" ht="17.25" thickBot="1">
      <c r="A154" s="25"/>
      <c r="B154" s="59" t="s">
        <v>27</v>
      </c>
      <c r="C154" s="81">
        <v>25</v>
      </c>
      <c r="D154" s="81">
        <v>8</v>
      </c>
      <c r="E154" s="81">
        <v>2</v>
      </c>
      <c r="F154" s="81">
        <v>4</v>
      </c>
      <c r="G154" s="81">
        <v>2</v>
      </c>
      <c r="H154" s="81">
        <v>17</v>
      </c>
      <c r="I154" s="81">
        <v>2</v>
      </c>
      <c r="J154" s="81">
        <v>3</v>
      </c>
      <c r="K154" s="81">
        <v>5</v>
      </c>
      <c r="L154" s="81">
        <v>2</v>
      </c>
      <c r="M154" s="81">
        <v>4</v>
      </c>
      <c r="N154" s="82">
        <v>1</v>
      </c>
    </row>
    <row r="155" spans="1:14" ht="17.25" thickTop="1">
      <c r="A155" s="109" t="s">
        <v>79</v>
      </c>
      <c r="B155" s="60" t="s">
        <v>28</v>
      </c>
      <c r="C155" s="76">
        <v>5560</v>
      </c>
      <c r="D155" s="76">
        <v>606</v>
      </c>
      <c r="E155" s="76">
        <v>277</v>
      </c>
      <c r="F155" s="76">
        <v>196</v>
      </c>
      <c r="G155" s="76">
        <v>133</v>
      </c>
      <c r="H155" s="76">
        <v>4954</v>
      </c>
      <c r="I155" s="76">
        <v>1048</v>
      </c>
      <c r="J155" s="76">
        <v>1098</v>
      </c>
      <c r="K155" s="76">
        <v>947</v>
      </c>
      <c r="L155" s="76">
        <v>767</v>
      </c>
      <c r="M155" s="76">
        <v>583</v>
      </c>
      <c r="N155" s="84">
        <v>511</v>
      </c>
    </row>
    <row r="156" spans="1:14" ht="16.5">
      <c r="A156"/>
      <c r="B156" s="57" t="s">
        <v>29</v>
      </c>
      <c r="C156" s="78">
        <v>1575</v>
      </c>
      <c r="D156" s="78">
        <v>117</v>
      </c>
      <c r="E156" s="78">
        <v>47</v>
      </c>
      <c r="F156" s="78">
        <v>41</v>
      </c>
      <c r="G156" s="78">
        <v>29</v>
      </c>
      <c r="H156" s="78">
        <v>1458</v>
      </c>
      <c r="I156" s="78">
        <v>332</v>
      </c>
      <c r="J156" s="78">
        <v>320</v>
      </c>
      <c r="K156" s="78">
        <v>287</v>
      </c>
      <c r="L156" s="78">
        <v>226</v>
      </c>
      <c r="M156" s="78">
        <v>174</v>
      </c>
      <c r="N156" s="79">
        <v>119</v>
      </c>
    </row>
    <row r="157" spans="1:14" ht="16.5">
      <c r="A157"/>
      <c r="B157" s="57" t="s">
        <v>15</v>
      </c>
      <c r="C157" s="78">
        <v>2258</v>
      </c>
      <c r="D157" s="78">
        <v>87</v>
      </c>
      <c r="E157" s="78">
        <v>54</v>
      </c>
      <c r="F157" s="78">
        <v>22</v>
      </c>
      <c r="G157" s="78">
        <v>11</v>
      </c>
      <c r="H157" s="78">
        <v>2171</v>
      </c>
      <c r="I157" s="78">
        <v>540</v>
      </c>
      <c r="J157" s="78">
        <v>559</v>
      </c>
      <c r="K157" s="78">
        <v>416</v>
      </c>
      <c r="L157" s="78">
        <v>294</v>
      </c>
      <c r="M157" s="78">
        <v>219</v>
      </c>
      <c r="N157" s="79">
        <v>143</v>
      </c>
    </row>
    <row r="158" spans="1:14" ht="16.5">
      <c r="A158"/>
      <c r="B158" s="57" t="s">
        <v>16</v>
      </c>
      <c r="C158" s="78">
        <v>1283</v>
      </c>
      <c r="D158" s="78">
        <v>336</v>
      </c>
      <c r="E158" s="78">
        <v>150</v>
      </c>
      <c r="F158" s="78">
        <v>110</v>
      </c>
      <c r="G158" s="78">
        <v>76</v>
      </c>
      <c r="H158" s="78">
        <v>947</v>
      </c>
      <c r="I158" s="78">
        <v>114</v>
      </c>
      <c r="J158" s="78">
        <v>159</v>
      </c>
      <c r="K158" s="78">
        <v>163</v>
      </c>
      <c r="L158" s="78">
        <v>176</v>
      </c>
      <c r="M158" s="78">
        <v>133</v>
      </c>
      <c r="N158" s="79">
        <v>202</v>
      </c>
    </row>
    <row r="159" spans="1:14" ht="16.5">
      <c r="A159"/>
      <c r="B159" s="57" t="s">
        <v>17</v>
      </c>
      <c r="C159" s="78">
        <v>107</v>
      </c>
      <c r="D159" s="78">
        <v>31</v>
      </c>
      <c r="E159" s="78">
        <v>11</v>
      </c>
      <c r="F159" s="78">
        <v>9</v>
      </c>
      <c r="G159" s="78">
        <v>11</v>
      </c>
      <c r="H159" s="78">
        <v>76</v>
      </c>
      <c r="I159" s="78">
        <v>9</v>
      </c>
      <c r="J159" s="78">
        <v>7</v>
      </c>
      <c r="K159" s="78">
        <v>17</v>
      </c>
      <c r="L159" s="78">
        <v>12</v>
      </c>
      <c r="M159" s="78">
        <v>16</v>
      </c>
      <c r="N159" s="79">
        <v>15</v>
      </c>
    </row>
    <row r="160" spans="1:14" ht="16.5">
      <c r="A160"/>
      <c r="B160" s="57" t="s">
        <v>18</v>
      </c>
      <c r="C160" s="78">
        <v>102</v>
      </c>
      <c r="D160" s="78">
        <v>24</v>
      </c>
      <c r="E160" s="78">
        <v>11</v>
      </c>
      <c r="F160" s="78">
        <v>10</v>
      </c>
      <c r="G160" s="78">
        <v>3</v>
      </c>
      <c r="H160" s="78">
        <v>78</v>
      </c>
      <c r="I160" s="78">
        <v>6</v>
      </c>
      <c r="J160" s="78">
        <v>7</v>
      </c>
      <c r="K160" s="78">
        <v>12</v>
      </c>
      <c r="L160" s="78">
        <v>18</v>
      </c>
      <c r="M160" s="78">
        <v>16</v>
      </c>
      <c r="N160" s="79">
        <v>19</v>
      </c>
    </row>
    <row r="161" spans="1:14" ht="16.5">
      <c r="A161"/>
      <c r="B161" s="57" t="s">
        <v>19</v>
      </c>
      <c r="C161" s="78">
        <v>155</v>
      </c>
      <c r="D161" s="78">
        <v>3</v>
      </c>
      <c r="E161" s="78">
        <v>3</v>
      </c>
      <c r="F161" s="78">
        <v>0</v>
      </c>
      <c r="G161" s="78">
        <v>0</v>
      </c>
      <c r="H161" s="78">
        <v>152</v>
      </c>
      <c r="I161" s="78">
        <v>36</v>
      </c>
      <c r="J161" s="78">
        <v>35</v>
      </c>
      <c r="K161" s="78">
        <v>33</v>
      </c>
      <c r="L161" s="78">
        <v>25</v>
      </c>
      <c r="M161" s="78">
        <v>19</v>
      </c>
      <c r="N161" s="79">
        <v>4</v>
      </c>
    </row>
    <row r="162" spans="1:14" ht="16.5">
      <c r="A162"/>
      <c r="B162" s="57" t="s">
        <v>20</v>
      </c>
      <c r="C162" s="78">
        <v>5</v>
      </c>
      <c r="D162" s="78">
        <v>2</v>
      </c>
      <c r="E162" s="78">
        <v>0</v>
      </c>
      <c r="F162" s="78">
        <v>2</v>
      </c>
      <c r="G162" s="78">
        <v>0</v>
      </c>
      <c r="H162" s="78">
        <v>3</v>
      </c>
      <c r="I162" s="78">
        <v>1</v>
      </c>
      <c r="J162" s="78">
        <v>0</v>
      </c>
      <c r="K162" s="78">
        <v>0</v>
      </c>
      <c r="L162" s="78">
        <v>0</v>
      </c>
      <c r="M162" s="78">
        <v>0</v>
      </c>
      <c r="N162" s="79">
        <v>2</v>
      </c>
    </row>
    <row r="163" spans="1:14" ht="16.5">
      <c r="A163"/>
      <c r="B163" s="57" t="s">
        <v>21</v>
      </c>
      <c r="C163" s="78">
        <v>8</v>
      </c>
      <c r="D163" s="78">
        <v>3</v>
      </c>
      <c r="E163" s="78">
        <v>1</v>
      </c>
      <c r="F163" s="78">
        <v>2</v>
      </c>
      <c r="G163" s="78">
        <v>0</v>
      </c>
      <c r="H163" s="78">
        <v>5</v>
      </c>
      <c r="I163" s="78">
        <v>1</v>
      </c>
      <c r="J163" s="78">
        <v>0</v>
      </c>
      <c r="K163" s="78">
        <v>1</v>
      </c>
      <c r="L163" s="78">
        <v>0</v>
      </c>
      <c r="M163" s="78">
        <v>2</v>
      </c>
      <c r="N163" s="86">
        <v>1</v>
      </c>
    </row>
    <row r="164" spans="1:14" ht="16.5">
      <c r="A164"/>
      <c r="B164" s="57" t="s">
        <v>22</v>
      </c>
      <c r="C164" s="78">
        <v>1</v>
      </c>
      <c r="D164" s="78">
        <v>0</v>
      </c>
      <c r="E164" s="78">
        <v>0</v>
      </c>
      <c r="F164" s="78">
        <v>0</v>
      </c>
      <c r="G164" s="78">
        <v>0</v>
      </c>
      <c r="H164" s="78">
        <v>1</v>
      </c>
      <c r="I164" s="78">
        <v>0</v>
      </c>
      <c r="J164" s="78">
        <v>0</v>
      </c>
      <c r="K164" s="78">
        <v>0</v>
      </c>
      <c r="L164" s="78">
        <v>1</v>
      </c>
      <c r="M164" s="78">
        <v>0</v>
      </c>
      <c r="N164" s="86">
        <v>0</v>
      </c>
    </row>
    <row r="165" spans="1:14" ht="16.5">
      <c r="A165"/>
      <c r="B165" s="57" t="s">
        <v>30</v>
      </c>
      <c r="C165" s="78">
        <v>1</v>
      </c>
      <c r="D165" s="78">
        <v>1</v>
      </c>
      <c r="E165" s="78">
        <v>0</v>
      </c>
      <c r="F165" s="78">
        <v>0</v>
      </c>
      <c r="G165" s="78">
        <v>1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9">
        <v>0</v>
      </c>
    </row>
    <row r="166" spans="1:14" ht="16.5">
      <c r="A166"/>
      <c r="B166" s="57" t="s">
        <v>24</v>
      </c>
      <c r="C166" s="78">
        <v>35</v>
      </c>
      <c r="D166" s="78">
        <v>2</v>
      </c>
      <c r="E166" s="78">
        <v>0</v>
      </c>
      <c r="F166" s="78">
        <v>0</v>
      </c>
      <c r="G166" s="78">
        <v>2</v>
      </c>
      <c r="H166" s="78">
        <v>33</v>
      </c>
      <c r="I166" s="78">
        <v>6</v>
      </c>
      <c r="J166" s="78">
        <v>5</v>
      </c>
      <c r="K166" s="78">
        <v>8</v>
      </c>
      <c r="L166" s="78">
        <v>9</v>
      </c>
      <c r="M166" s="78">
        <v>2</v>
      </c>
      <c r="N166" s="79">
        <v>3</v>
      </c>
    </row>
    <row r="167" spans="1:14" ht="16.5">
      <c r="A167"/>
      <c r="B167" s="57" t="s">
        <v>25</v>
      </c>
      <c r="C167" s="78">
        <v>1</v>
      </c>
      <c r="D167" s="78">
        <v>0</v>
      </c>
      <c r="E167" s="78">
        <v>0</v>
      </c>
      <c r="F167" s="78">
        <v>0</v>
      </c>
      <c r="G167" s="78">
        <v>0</v>
      </c>
      <c r="H167" s="78">
        <v>1</v>
      </c>
      <c r="I167" s="78">
        <v>0</v>
      </c>
      <c r="J167" s="78">
        <v>0</v>
      </c>
      <c r="K167" s="78">
        <v>1</v>
      </c>
      <c r="L167" s="78">
        <v>0</v>
      </c>
      <c r="M167" s="78">
        <v>0</v>
      </c>
      <c r="N167" s="79">
        <v>0</v>
      </c>
    </row>
    <row r="168" spans="1:14" ht="16.5">
      <c r="A168"/>
      <c r="B168" s="57" t="s">
        <v>26</v>
      </c>
      <c r="C168" s="78"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9">
        <v>0</v>
      </c>
    </row>
    <row r="169" spans="1:14" ht="17.25" thickBot="1">
      <c r="A169" s="25"/>
      <c r="B169" s="59" t="s">
        <v>27</v>
      </c>
      <c r="C169" s="81">
        <v>29</v>
      </c>
      <c r="D169" s="81">
        <v>0</v>
      </c>
      <c r="E169" s="81">
        <v>0</v>
      </c>
      <c r="F169" s="81">
        <v>0</v>
      </c>
      <c r="G169" s="81">
        <v>0</v>
      </c>
      <c r="H169" s="81">
        <v>29</v>
      </c>
      <c r="I169" s="81">
        <v>3</v>
      </c>
      <c r="J169" s="81">
        <v>6</v>
      </c>
      <c r="K169" s="81">
        <v>9</v>
      </c>
      <c r="L169" s="81">
        <v>6</v>
      </c>
      <c r="M169" s="81">
        <v>2</v>
      </c>
      <c r="N169" s="82">
        <v>3</v>
      </c>
    </row>
    <row r="170" spans="1:14" ht="17.25" thickTop="1">
      <c r="A170" s="109" t="s">
        <v>80</v>
      </c>
      <c r="B170" s="60" t="s">
        <v>28</v>
      </c>
      <c r="C170" s="76">
        <v>6836</v>
      </c>
      <c r="D170" s="76">
        <v>755</v>
      </c>
      <c r="E170" s="76">
        <v>352</v>
      </c>
      <c r="F170" s="76">
        <v>225</v>
      </c>
      <c r="G170" s="76">
        <v>178</v>
      </c>
      <c r="H170" s="76">
        <v>6081</v>
      </c>
      <c r="I170" s="76">
        <v>1300</v>
      </c>
      <c r="J170" s="76">
        <v>1338</v>
      </c>
      <c r="K170" s="76">
        <v>1160</v>
      </c>
      <c r="L170" s="76">
        <v>919</v>
      </c>
      <c r="M170" s="76">
        <v>755</v>
      </c>
      <c r="N170" s="84">
        <v>609</v>
      </c>
    </row>
    <row r="171" spans="1:14" ht="16.5">
      <c r="A171"/>
      <c r="B171" s="57" t="s">
        <v>29</v>
      </c>
      <c r="C171" s="78">
        <v>2501</v>
      </c>
      <c r="D171" s="78">
        <v>265</v>
      </c>
      <c r="E171" s="78">
        <v>114</v>
      </c>
      <c r="F171" s="78">
        <v>82</v>
      </c>
      <c r="G171" s="78">
        <v>69</v>
      </c>
      <c r="H171" s="78">
        <v>2236</v>
      </c>
      <c r="I171" s="78">
        <v>416</v>
      </c>
      <c r="J171" s="78">
        <v>460</v>
      </c>
      <c r="K171" s="78">
        <v>428</v>
      </c>
      <c r="L171" s="78">
        <v>409</v>
      </c>
      <c r="M171" s="78">
        <v>294</v>
      </c>
      <c r="N171" s="79">
        <v>229</v>
      </c>
    </row>
    <row r="172" spans="1:14" ht="16.5">
      <c r="A172"/>
      <c r="B172" s="57" t="s">
        <v>15</v>
      </c>
      <c r="C172" s="78">
        <v>2798</v>
      </c>
      <c r="D172" s="78">
        <v>172</v>
      </c>
      <c r="E172" s="78">
        <v>100</v>
      </c>
      <c r="F172" s="78">
        <v>45</v>
      </c>
      <c r="G172" s="78">
        <v>27</v>
      </c>
      <c r="H172" s="78">
        <v>2626</v>
      </c>
      <c r="I172" s="78">
        <v>699</v>
      </c>
      <c r="J172" s="78">
        <v>687</v>
      </c>
      <c r="K172" s="78">
        <v>523</v>
      </c>
      <c r="L172" s="78">
        <v>300</v>
      </c>
      <c r="M172" s="78">
        <v>233</v>
      </c>
      <c r="N172" s="79">
        <v>184</v>
      </c>
    </row>
    <row r="173" spans="1:14" ht="16.5">
      <c r="A173"/>
      <c r="B173" s="57" t="s">
        <v>16</v>
      </c>
      <c r="C173" s="78">
        <v>759</v>
      </c>
      <c r="D173" s="78">
        <v>160</v>
      </c>
      <c r="E173" s="78">
        <v>68</v>
      </c>
      <c r="F173" s="78">
        <v>55</v>
      </c>
      <c r="G173" s="78">
        <v>37</v>
      </c>
      <c r="H173" s="78">
        <v>599</v>
      </c>
      <c r="I173" s="78">
        <v>75</v>
      </c>
      <c r="J173" s="78">
        <v>97</v>
      </c>
      <c r="K173" s="78">
        <v>107</v>
      </c>
      <c r="L173" s="78">
        <v>96</v>
      </c>
      <c r="M173" s="78">
        <v>126</v>
      </c>
      <c r="N173" s="79">
        <v>98</v>
      </c>
    </row>
    <row r="174" spans="1:14" ht="16.5">
      <c r="A174"/>
      <c r="B174" s="57" t="s">
        <v>17</v>
      </c>
      <c r="C174" s="78">
        <v>197</v>
      </c>
      <c r="D174" s="78">
        <v>42</v>
      </c>
      <c r="E174" s="78">
        <v>21</v>
      </c>
      <c r="F174" s="78">
        <v>13</v>
      </c>
      <c r="G174" s="78">
        <v>8</v>
      </c>
      <c r="H174" s="78">
        <v>155</v>
      </c>
      <c r="I174" s="78">
        <v>31</v>
      </c>
      <c r="J174" s="78">
        <v>27</v>
      </c>
      <c r="K174" s="78">
        <v>27</v>
      </c>
      <c r="L174" s="78">
        <v>25</v>
      </c>
      <c r="M174" s="78">
        <v>22</v>
      </c>
      <c r="N174" s="79">
        <v>23</v>
      </c>
    </row>
    <row r="175" spans="1:14" ht="16.5">
      <c r="A175"/>
      <c r="B175" s="57" t="s">
        <v>18</v>
      </c>
      <c r="C175" s="78">
        <v>233</v>
      </c>
      <c r="D175" s="78">
        <v>70</v>
      </c>
      <c r="E175" s="78">
        <v>29</v>
      </c>
      <c r="F175" s="78">
        <v>17</v>
      </c>
      <c r="G175" s="78">
        <v>24</v>
      </c>
      <c r="H175" s="78">
        <v>163</v>
      </c>
      <c r="I175" s="78">
        <v>21</v>
      </c>
      <c r="J175" s="78">
        <v>15</v>
      </c>
      <c r="K175" s="78">
        <v>26</v>
      </c>
      <c r="L175" s="78">
        <v>41</v>
      </c>
      <c r="M175" s="78">
        <v>28</v>
      </c>
      <c r="N175" s="79">
        <v>32</v>
      </c>
    </row>
    <row r="176" spans="1:14" ht="16.5">
      <c r="A176"/>
      <c r="B176" s="57" t="s">
        <v>19</v>
      </c>
      <c r="C176" s="78">
        <v>211</v>
      </c>
      <c r="D176" s="78">
        <v>4</v>
      </c>
      <c r="E176" s="78">
        <v>2</v>
      </c>
      <c r="F176" s="78">
        <v>0</v>
      </c>
      <c r="G176" s="78">
        <v>2</v>
      </c>
      <c r="H176" s="78">
        <v>207</v>
      </c>
      <c r="I176" s="78">
        <v>45</v>
      </c>
      <c r="J176" s="78">
        <v>43</v>
      </c>
      <c r="K176" s="78">
        <v>31</v>
      </c>
      <c r="L176" s="78">
        <v>34</v>
      </c>
      <c r="M176" s="78">
        <v>26</v>
      </c>
      <c r="N176" s="79">
        <v>28</v>
      </c>
    </row>
    <row r="177" spans="1:14" ht="16.5">
      <c r="A177"/>
      <c r="B177" s="57" t="s">
        <v>20</v>
      </c>
      <c r="C177" s="78">
        <v>12</v>
      </c>
      <c r="D177" s="78">
        <v>3</v>
      </c>
      <c r="E177" s="78">
        <v>0</v>
      </c>
      <c r="F177" s="78">
        <v>1</v>
      </c>
      <c r="G177" s="78">
        <v>2</v>
      </c>
      <c r="H177" s="78">
        <v>9</v>
      </c>
      <c r="I177" s="78">
        <v>0</v>
      </c>
      <c r="J177" s="78">
        <v>1</v>
      </c>
      <c r="K177" s="78">
        <v>2</v>
      </c>
      <c r="L177" s="78">
        <v>0</v>
      </c>
      <c r="M177" s="78">
        <v>6</v>
      </c>
      <c r="N177" s="86">
        <v>0</v>
      </c>
    </row>
    <row r="178" spans="1:14" ht="16.5">
      <c r="A178"/>
      <c r="B178" s="57" t="s">
        <v>21</v>
      </c>
      <c r="C178" s="78">
        <v>40</v>
      </c>
      <c r="D178" s="78">
        <v>12</v>
      </c>
      <c r="E178" s="78">
        <v>6</v>
      </c>
      <c r="F178" s="78">
        <v>2</v>
      </c>
      <c r="G178" s="78">
        <v>4</v>
      </c>
      <c r="H178" s="78">
        <v>28</v>
      </c>
      <c r="I178" s="78">
        <v>2</v>
      </c>
      <c r="J178" s="78">
        <v>1</v>
      </c>
      <c r="K178" s="78">
        <v>0</v>
      </c>
      <c r="L178" s="78">
        <v>8</v>
      </c>
      <c r="M178" s="78">
        <v>10</v>
      </c>
      <c r="N178" s="86">
        <v>7</v>
      </c>
    </row>
    <row r="179" spans="1:14" ht="16.5">
      <c r="A179"/>
      <c r="B179" s="57" t="s">
        <v>22</v>
      </c>
      <c r="C179" s="78">
        <v>8</v>
      </c>
      <c r="D179" s="78">
        <v>5</v>
      </c>
      <c r="E179" s="78">
        <v>4</v>
      </c>
      <c r="F179" s="78">
        <v>1</v>
      </c>
      <c r="G179" s="78">
        <v>0</v>
      </c>
      <c r="H179" s="78">
        <v>3</v>
      </c>
      <c r="I179" s="78">
        <v>2</v>
      </c>
      <c r="J179" s="78">
        <v>1</v>
      </c>
      <c r="K179" s="78">
        <v>0</v>
      </c>
      <c r="L179" s="78">
        <v>0</v>
      </c>
      <c r="M179" s="78">
        <v>0</v>
      </c>
      <c r="N179" s="79">
        <v>0</v>
      </c>
    </row>
    <row r="180" spans="1:14" ht="16.5">
      <c r="A180"/>
      <c r="B180" s="57" t="s">
        <v>30</v>
      </c>
      <c r="C180" s="78">
        <v>14</v>
      </c>
      <c r="D180" s="78">
        <v>8</v>
      </c>
      <c r="E180" s="78">
        <v>3</v>
      </c>
      <c r="F180" s="78">
        <v>3</v>
      </c>
      <c r="G180" s="78">
        <v>2</v>
      </c>
      <c r="H180" s="78">
        <v>6</v>
      </c>
      <c r="I180" s="78">
        <v>0</v>
      </c>
      <c r="J180" s="78">
        <v>0</v>
      </c>
      <c r="K180" s="78">
        <v>2</v>
      </c>
      <c r="L180" s="78">
        <v>0</v>
      </c>
      <c r="M180" s="78">
        <v>1</v>
      </c>
      <c r="N180" s="79">
        <v>3</v>
      </c>
    </row>
    <row r="181" spans="1:14" ht="16.5">
      <c r="A181"/>
      <c r="B181" s="57" t="s">
        <v>24</v>
      </c>
      <c r="C181" s="78">
        <v>28</v>
      </c>
      <c r="D181" s="78">
        <v>5</v>
      </c>
      <c r="E181" s="78">
        <v>1</v>
      </c>
      <c r="F181" s="78">
        <v>2</v>
      </c>
      <c r="G181" s="78">
        <v>2</v>
      </c>
      <c r="H181" s="78">
        <v>23</v>
      </c>
      <c r="I181" s="78">
        <v>1</v>
      </c>
      <c r="J181" s="78">
        <v>4</v>
      </c>
      <c r="K181" s="78">
        <v>9</v>
      </c>
      <c r="L181" s="78">
        <v>4</v>
      </c>
      <c r="M181" s="78">
        <v>4</v>
      </c>
      <c r="N181" s="79">
        <v>1</v>
      </c>
    </row>
    <row r="182" spans="1:14" ht="16.5">
      <c r="A182"/>
      <c r="B182" s="57" t="s">
        <v>25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9">
        <v>0</v>
      </c>
    </row>
    <row r="183" spans="1:14" ht="16.5">
      <c r="A183"/>
      <c r="B183" s="57" t="s">
        <v>26</v>
      </c>
      <c r="C183" s="78">
        <v>1</v>
      </c>
      <c r="D183" s="78">
        <v>0</v>
      </c>
      <c r="E183" s="78">
        <v>0</v>
      </c>
      <c r="F183" s="78">
        <v>0</v>
      </c>
      <c r="G183" s="78">
        <v>0</v>
      </c>
      <c r="H183" s="78">
        <v>1</v>
      </c>
      <c r="I183" s="78">
        <v>0</v>
      </c>
      <c r="J183" s="78">
        <v>0</v>
      </c>
      <c r="K183" s="78">
        <v>0</v>
      </c>
      <c r="L183" s="78">
        <v>0</v>
      </c>
      <c r="M183" s="78">
        <v>1</v>
      </c>
      <c r="N183" s="79">
        <v>0</v>
      </c>
    </row>
    <row r="184" spans="1:14" ht="17.25" thickBot="1">
      <c r="A184" s="25"/>
      <c r="B184" s="59" t="s">
        <v>27</v>
      </c>
      <c r="C184" s="81">
        <v>34</v>
      </c>
      <c r="D184" s="81">
        <v>9</v>
      </c>
      <c r="E184" s="81">
        <v>4</v>
      </c>
      <c r="F184" s="81">
        <v>4</v>
      </c>
      <c r="G184" s="81">
        <v>1</v>
      </c>
      <c r="H184" s="81">
        <v>25</v>
      </c>
      <c r="I184" s="81">
        <v>8</v>
      </c>
      <c r="J184" s="81">
        <v>2</v>
      </c>
      <c r="K184" s="81">
        <v>5</v>
      </c>
      <c r="L184" s="81">
        <v>2</v>
      </c>
      <c r="M184" s="81">
        <v>4</v>
      </c>
      <c r="N184" s="82">
        <v>4</v>
      </c>
    </row>
    <row r="185" spans="1:14" ht="17.25" thickTop="1">
      <c r="A185" s="109" t="s">
        <v>81</v>
      </c>
      <c r="B185" s="56" t="s">
        <v>28</v>
      </c>
      <c r="C185" s="75">
        <v>8259</v>
      </c>
      <c r="D185" s="75">
        <v>1020</v>
      </c>
      <c r="E185" s="75">
        <v>422</v>
      </c>
      <c r="F185" s="75">
        <v>324</v>
      </c>
      <c r="G185" s="75">
        <v>274</v>
      </c>
      <c r="H185" s="75">
        <v>7239</v>
      </c>
      <c r="I185" s="75">
        <v>1445</v>
      </c>
      <c r="J185" s="75">
        <v>1597</v>
      </c>
      <c r="K185" s="75">
        <v>1444</v>
      </c>
      <c r="L185" s="75">
        <v>1110</v>
      </c>
      <c r="M185" s="75">
        <v>854</v>
      </c>
      <c r="N185" s="77">
        <v>789</v>
      </c>
    </row>
    <row r="186" spans="1:14" ht="16.5">
      <c r="A186"/>
      <c r="B186" s="57" t="s">
        <v>29</v>
      </c>
      <c r="C186" s="78">
        <v>3018</v>
      </c>
      <c r="D186" s="78">
        <v>363</v>
      </c>
      <c r="E186" s="78">
        <v>158</v>
      </c>
      <c r="F186" s="78">
        <v>100</v>
      </c>
      <c r="G186" s="78">
        <v>105</v>
      </c>
      <c r="H186" s="78">
        <v>2655</v>
      </c>
      <c r="I186" s="78">
        <v>486</v>
      </c>
      <c r="J186" s="78">
        <v>593</v>
      </c>
      <c r="K186" s="78">
        <v>514</v>
      </c>
      <c r="L186" s="78">
        <v>435</v>
      </c>
      <c r="M186" s="78">
        <v>333</v>
      </c>
      <c r="N186" s="79">
        <v>294</v>
      </c>
    </row>
    <row r="187" spans="1:14" ht="16.5">
      <c r="A187"/>
      <c r="B187" s="57" t="s">
        <v>15</v>
      </c>
      <c r="C187" s="78">
        <v>3095</v>
      </c>
      <c r="D187" s="78">
        <v>166</v>
      </c>
      <c r="E187" s="78">
        <v>97</v>
      </c>
      <c r="F187" s="78">
        <v>43</v>
      </c>
      <c r="G187" s="78">
        <v>26</v>
      </c>
      <c r="H187" s="78">
        <v>2929</v>
      </c>
      <c r="I187" s="78">
        <v>743</v>
      </c>
      <c r="J187" s="78">
        <v>709</v>
      </c>
      <c r="K187" s="78">
        <v>604</v>
      </c>
      <c r="L187" s="78">
        <v>371</v>
      </c>
      <c r="M187" s="78">
        <v>270</v>
      </c>
      <c r="N187" s="79">
        <v>232</v>
      </c>
    </row>
    <row r="188" spans="1:14" ht="16.5">
      <c r="A188"/>
      <c r="B188" s="57" t="s">
        <v>16</v>
      </c>
      <c r="C188" s="78">
        <v>1142</v>
      </c>
      <c r="D188" s="78">
        <v>263</v>
      </c>
      <c r="E188" s="78">
        <v>95</v>
      </c>
      <c r="F188" s="78">
        <v>92</v>
      </c>
      <c r="G188" s="78">
        <v>76</v>
      </c>
      <c r="H188" s="78">
        <v>879</v>
      </c>
      <c r="I188" s="78">
        <v>129</v>
      </c>
      <c r="J188" s="78">
        <v>166</v>
      </c>
      <c r="K188" s="78">
        <v>185</v>
      </c>
      <c r="L188" s="78">
        <v>150</v>
      </c>
      <c r="M188" s="78">
        <v>124</v>
      </c>
      <c r="N188" s="79">
        <v>125</v>
      </c>
    </row>
    <row r="189" spans="1:14" ht="16.5">
      <c r="A189"/>
      <c r="B189" s="57" t="s">
        <v>17</v>
      </c>
      <c r="C189" s="78">
        <v>242</v>
      </c>
      <c r="D189" s="78">
        <v>61</v>
      </c>
      <c r="E189" s="78">
        <v>19</v>
      </c>
      <c r="F189" s="78">
        <v>19</v>
      </c>
      <c r="G189" s="78">
        <v>23</v>
      </c>
      <c r="H189" s="78">
        <v>181</v>
      </c>
      <c r="I189" s="78">
        <v>26</v>
      </c>
      <c r="J189" s="78">
        <v>28</v>
      </c>
      <c r="K189" s="78">
        <v>33</v>
      </c>
      <c r="L189" s="78">
        <v>36</v>
      </c>
      <c r="M189" s="78">
        <v>29</v>
      </c>
      <c r="N189" s="79">
        <v>29</v>
      </c>
    </row>
    <row r="190" spans="1:14" ht="16.5">
      <c r="A190"/>
      <c r="B190" s="57" t="s">
        <v>18</v>
      </c>
      <c r="C190" s="78">
        <v>368</v>
      </c>
      <c r="D190" s="78">
        <v>104</v>
      </c>
      <c r="E190" s="78">
        <v>38</v>
      </c>
      <c r="F190" s="78">
        <v>49</v>
      </c>
      <c r="G190" s="78">
        <v>17</v>
      </c>
      <c r="H190" s="78">
        <v>264</v>
      </c>
      <c r="I190" s="78">
        <v>11</v>
      </c>
      <c r="J190" s="78">
        <v>27</v>
      </c>
      <c r="K190" s="78">
        <v>52</v>
      </c>
      <c r="L190" s="78">
        <v>55</v>
      </c>
      <c r="M190" s="78">
        <v>56</v>
      </c>
      <c r="N190" s="79">
        <v>63</v>
      </c>
    </row>
    <row r="191" spans="1:14" ht="16.5">
      <c r="A191"/>
      <c r="B191" s="57" t="s">
        <v>19</v>
      </c>
      <c r="C191" s="78">
        <v>187</v>
      </c>
      <c r="D191" s="78">
        <v>2</v>
      </c>
      <c r="E191" s="78">
        <v>0</v>
      </c>
      <c r="F191" s="78">
        <v>1</v>
      </c>
      <c r="G191" s="78">
        <v>1</v>
      </c>
      <c r="H191" s="78">
        <v>185</v>
      </c>
      <c r="I191" s="78">
        <v>29</v>
      </c>
      <c r="J191" s="78">
        <v>52</v>
      </c>
      <c r="K191" s="78">
        <v>28</v>
      </c>
      <c r="L191" s="78">
        <v>38</v>
      </c>
      <c r="M191" s="78">
        <v>20</v>
      </c>
      <c r="N191" s="79">
        <v>18</v>
      </c>
    </row>
    <row r="192" spans="1:14" ht="16.5">
      <c r="A192"/>
      <c r="B192" s="57" t="s">
        <v>20</v>
      </c>
      <c r="C192" s="78">
        <v>21</v>
      </c>
      <c r="D192" s="78">
        <v>8</v>
      </c>
      <c r="E192" s="78">
        <v>2</v>
      </c>
      <c r="F192" s="78">
        <v>3</v>
      </c>
      <c r="G192" s="78">
        <v>3</v>
      </c>
      <c r="H192" s="78">
        <v>13</v>
      </c>
      <c r="I192" s="78">
        <v>0</v>
      </c>
      <c r="J192" s="78">
        <v>4</v>
      </c>
      <c r="K192" s="78">
        <v>3</v>
      </c>
      <c r="L192" s="78">
        <v>2</v>
      </c>
      <c r="M192" s="78">
        <v>3</v>
      </c>
      <c r="N192" s="86">
        <v>1</v>
      </c>
    </row>
    <row r="193" spans="1:14" ht="16.5">
      <c r="A193"/>
      <c r="B193" s="57" t="s">
        <v>21</v>
      </c>
      <c r="C193" s="78">
        <v>50</v>
      </c>
      <c r="D193" s="78">
        <v>18</v>
      </c>
      <c r="E193" s="78">
        <v>4</v>
      </c>
      <c r="F193" s="78">
        <v>8</v>
      </c>
      <c r="G193" s="78">
        <v>6</v>
      </c>
      <c r="H193" s="78">
        <v>32</v>
      </c>
      <c r="I193" s="78">
        <v>3</v>
      </c>
      <c r="J193" s="78">
        <v>4</v>
      </c>
      <c r="K193" s="78">
        <v>5</v>
      </c>
      <c r="L193" s="78">
        <v>7</v>
      </c>
      <c r="M193" s="78">
        <v>3</v>
      </c>
      <c r="N193" s="86">
        <v>10</v>
      </c>
    </row>
    <row r="194" spans="1:14" ht="16.5">
      <c r="A194"/>
      <c r="B194" s="57" t="s">
        <v>22</v>
      </c>
      <c r="C194" s="78">
        <v>13</v>
      </c>
      <c r="D194" s="78">
        <v>5</v>
      </c>
      <c r="E194" s="78">
        <v>2</v>
      </c>
      <c r="F194" s="78">
        <v>2</v>
      </c>
      <c r="G194" s="78">
        <v>1</v>
      </c>
      <c r="H194" s="78">
        <v>8</v>
      </c>
      <c r="I194" s="78">
        <v>2</v>
      </c>
      <c r="J194" s="78">
        <v>1</v>
      </c>
      <c r="K194" s="78">
        <v>2</v>
      </c>
      <c r="L194" s="78">
        <v>2</v>
      </c>
      <c r="M194" s="78">
        <v>1</v>
      </c>
      <c r="N194" s="79">
        <v>0</v>
      </c>
    </row>
    <row r="195" spans="1:14" ht="16.5">
      <c r="A195"/>
      <c r="B195" s="57" t="s">
        <v>30</v>
      </c>
      <c r="C195" s="78">
        <v>16</v>
      </c>
      <c r="D195" s="78">
        <v>4</v>
      </c>
      <c r="E195" s="78">
        <v>1</v>
      </c>
      <c r="F195" s="78">
        <v>1</v>
      </c>
      <c r="G195" s="78">
        <v>2</v>
      </c>
      <c r="H195" s="78">
        <v>12</v>
      </c>
      <c r="I195" s="78">
        <v>2</v>
      </c>
      <c r="J195" s="78">
        <v>2</v>
      </c>
      <c r="K195" s="78">
        <v>3</v>
      </c>
      <c r="L195" s="78">
        <v>2</v>
      </c>
      <c r="M195" s="78">
        <v>1</v>
      </c>
      <c r="N195" s="79">
        <v>2</v>
      </c>
    </row>
    <row r="196" spans="1:14" ht="16.5">
      <c r="A196"/>
      <c r="B196" s="57" t="s">
        <v>24</v>
      </c>
      <c r="C196" s="78">
        <v>38</v>
      </c>
      <c r="D196" s="78">
        <v>9</v>
      </c>
      <c r="E196" s="78">
        <v>3</v>
      </c>
      <c r="F196" s="78">
        <v>4</v>
      </c>
      <c r="G196" s="78">
        <v>2</v>
      </c>
      <c r="H196" s="78">
        <v>29</v>
      </c>
      <c r="I196" s="78">
        <v>4</v>
      </c>
      <c r="J196" s="78">
        <v>4</v>
      </c>
      <c r="K196" s="78">
        <v>5</v>
      </c>
      <c r="L196" s="78">
        <v>6</v>
      </c>
      <c r="M196" s="78">
        <v>5</v>
      </c>
      <c r="N196" s="79">
        <v>5</v>
      </c>
    </row>
    <row r="197" spans="1:14" ht="16.5">
      <c r="A197"/>
      <c r="B197" s="57" t="s">
        <v>25</v>
      </c>
      <c r="C197" s="78">
        <v>3</v>
      </c>
      <c r="D197" s="78">
        <v>3</v>
      </c>
      <c r="E197" s="78">
        <v>0</v>
      </c>
      <c r="F197" s="78">
        <v>1</v>
      </c>
      <c r="G197" s="78">
        <v>2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9">
        <v>0</v>
      </c>
    </row>
    <row r="198" spans="1:14" ht="16.5">
      <c r="A198"/>
      <c r="B198" s="57" t="s">
        <v>26</v>
      </c>
      <c r="C198" s="78">
        <v>8</v>
      </c>
      <c r="D198" s="78">
        <v>2</v>
      </c>
      <c r="E198" s="78">
        <v>1</v>
      </c>
      <c r="F198" s="78">
        <v>0</v>
      </c>
      <c r="G198" s="78">
        <v>1</v>
      </c>
      <c r="H198" s="78">
        <v>6</v>
      </c>
      <c r="I198" s="78">
        <v>1</v>
      </c>
      <c r="J198" s="78">
        <v>1</v>
      </c>
      <c r="K198" s="78">
        <v>1</v>
      </c>
      <c r="L198" s="78">
        <v>1</v>
      </c>
      <c r="M198" s="78">
        <v>2</v>
      </c>
      <c r="N198" s="79">
        <v>0</v>
      </c>
    </row>
    <row r="199" spans="1:14" ht="17.25" thickBot="1">
      <c r="A199" s="25"/>
      <c r="B199" s="59" t="s">
        <v>27</v>
      </c>
      <c r="C199" s="81">
        <v>58</v>
      </c>
      <c r="D199" s="81">
        <v>12</v>
      </c>
      <c r="E199" s="81">
        <v>2</v>
      </c>
      <c r="F199" s="81">
        <v>1</v>
      </c>
      <c r="G199" s="81">
        <v>9</v>
      </c>
      <c r="H199" s="81">
        <v>46</v>
      </c>
      <c r="I199" s="81">
        <v>9</v>
      </c>
      <c r="J199" s="81">
        <v>6</v>
      </c>
      <c r="K199" s="81">
        <v>9</v>
      </c>
      <c r="L199" s="81">
        <v>5</v>
      </c>
      <c r="M199" s="81">
        <v>7</v>
      </c>
      <c r="N199" s="82">
        <v>10</v>
      </c>
    </row>
    <row r="200" spans="1:14" ht="17.25" thickTop="1">
      <c r="A200" s="109" t="s">
        <v>82</v>
      </c>
      <c r="B200" s="60" t="s">
        <v>28</v>
      </c>
      <c r="C200" s="76">
        <v>7518</v>
      </c>
      <c r="D200" s="76">
        <v>1601</v>
      </c>
      <c r="E200" s="76">
        <v>617</v>
      </c>
      <c r="F200" s="76">
        <v>578</v>
      </c>
      <c r="G200" s="76">
        <v>406</v>
      </c>
      <c r="H200" s="76">
        <v>5917</v>
      </c>
      <c r="I200" s="76">
        <v>1230</v>
      </c>
      <c r="J200" s="76">
        <v>1189</v>
      </c>
      <c r="K200" s="76">
        <v>1030</v>
      </c>
      <c r="L200" s="76">
        <v>940</v>
      </c>
      <c r="M200" s="76">
        <v>764</v>
      </c>
      <c r="N200" s="84">
        <v>764</v>
      </c>
    </row>
    <row r="201" spans="1:14" ht="16.5">
      <c r="A201"/>
      <c r="B201" s="57" t="s">
        <v>29</v>
      </c>
      <c r="C201" s="78">
        <v>1974</v>
      </c>
      <c r="D201" s="78">
        <v>266</v>
      </c>
      <c r="E201" s="78">
        <v>102</v>
      </c>
      <c r="F201" s="78">
        <v>97</v>
      </c>
      <c r="G201" s="78">
        <v>67</v>
      </c>
      <c r="H201" s="78">
        <v>1708</v>
      </c>
      <c r="I201" s="78">
        <v>325</v>
      </c>
      <c r="J201" s="78">
        <v>350</v>
      </c>
      <c r="K201" s="78">
        <v>311</v>
      </c>
      <c r="L201" s="78">
        <v>315</v>
      </c>
      <c r="M201" s="78">
        <v>222</v>
      </c>
      <c r="N201" s="79">
        <v>185</v>
      </c>
    </row>
    <row r="202" spans="1:14" ht="16.5">
      <c r="A202"/>
      <c r="B202" s="57" t="s">
        <v>15</v>
      </c>
      <c r="C202" s="78">
        <v>2253</v>
      </c>
      <c r="D202" s="78">
        <v>175</v>
      </c>
      <c r="E202" s="78">
        <v>87</v>
      </c>
      <c r="F202" s="78">
        <v>69</v>
      </c>
      <c r="G202" s="78">
        <v>19</v>
      </c>
      <c r="H202" s="78">
        <v>2078</v>
      </c>
      <c r="I202" s="78">
        <v>657</v>
      </c>
      <c r="J202" s="78">
        <v>511</v>
      </c>
      <c r="K202" s="78">
        <v>364</v>
      </c>
      <c r="L202" s="78">
        <v>229</v>
      </c>
      <c r="M202" s="78">
        <v>171</v>
      </c>
      <c r="N202" s="79">
        <v>146</v>
      </c>
    </row>
    <row r="203" spans="1:14" ht="16.5">
      <c r="A203"/>
      <c r="B203" s="57" t="s">
        <v>16</v>
      </c>
      <c r="C203" s="78">
        <v>1723</v>
      </c>
      <c r="D203" s="78">
        <v>525</v>
      </c>
      <c r="E203" s="78">
        <v>216</v>
      </c>
      <c r="F203" s="78">
        <v>182</v>
      </c>
      <c r="G203" s="78">
        <v>127</v>
      </c>
      <c r="H203" s="78">
        <v>1198</v>
      </c>
      <c r="I203" s="78">
        <v>158</v>
      </c>
      <c r="J203" s="78">
        <v>187</v>
      </c>
      <c r="K203" s="78">
        <v>210</v>
      </c>
      <c r="L203" s="78">
        <v>233</v>
      </c>
      <c r="M203" s="78">
        <v>198</v>
      </c>
      <c r="N203" s="79">
        <v>212</v>
      </c>
    </row>
    <row r="204" spans="1:14" ht="16.5">
      <c r="A204"/>
      <c r="B204" s="57" t="s">
        <v>17</v>
      </c>
      <c r="C204" s="78">
        <v>141</v>
      </c>
      <c r="D204" s="78">
        <v>51</v>
      </c>
      <c r="E204" s="78">
        <v>14</v>
      </c>
      <c r="F204" s="78">
        <v>22</v>
      </c>
      <c r="G204" s="78">
        <v>15</v>
      </c>
      <c r="H204" s="78">
        <v>90</v>
      </c>
      <c r="I204" s="78">
        <v>5</v>
      </c>
      <c r="J204" s="78">
        <v>10</v>
      </c>
      <c r="K204" s="78">
        <v>9</v>
      </c>
      <c r="L204" s="78">
        <v>17</v>
      </c>
      <c r="M204" s="78">
        <v>22</v>
      </c>
      <c r="N204" s="79">
        <v>27</v>
      </c>
    </row>
    <row r="205" spans="1:14" ht="16.5">
      <c r="A205"/>
      <c r="B205" s="57" t="s">
        <v>18</v>
      </c>
      <c r="C205" s="78">
        <v>1060</v>
      </c>
      <c r="D205" s="78">
        <v>542</v>
      </c>
      <c r="E205" s="78">
        <v>187</v>
      </c>
      <c r="F205" s="78">
        <v>192</v>
      </c>
      <c r="G205" s="78">
        <v>163</v>
      </c>
      <c r="H205" s="78">
        <v>518</v>
      </c>
      <c r="I205" s="78">
        <v>35</v>
      </c>
      <c r="J205" s="78">
        <v>62</v>
      </c>
      <c r="K205" s="78">
        <v>62</v>
      </c>
      <c r="L205" s="78">
        <v>93</v>
      </c>
      <c r="M205" s="78">
        <v>108</v>
      </c>
      <c r="N205" s="79">
        <v>158</v>
      </c>
    </row>
    <row r="206" spans="1:14" ht="16.5">
      <c r="A206"/>
      <c r="B206" s="57" t="s">
        <v>19</v>
      </c>
      <c r="C206" s="78">
        <v>204</v>
      </c>
      <c r="D206" s="78">
        <v>4</v>
      </c>
      <c r="E206" s="78">
        <v>1</v>
      </c>
      <c r="F206" s="78">
        <v>1</v>
      </c>
      <c r="G206" s="78">
        <v>2</v>
      </c>
      <c r="H206" s="78">
        <v>200</v>
      </c>
      <c r="I206" s="78">
        <v>32</v>
      </c>
      <c r="J206" s="78">
        <v>49</v>
      </c>
      <c r="K206" s="78">
        <v>50</v>
      </c>
      <c r="L206" s="78">
        <v>28</v>
      </c>
      <c r="M206" s="78">
        <v>24</v>
      </c>
      <c r="N206" s="79">
        <v>17</v>
      </c>
    </row>
    <row r="207" spans="1:14" ht="16.5">
      <c r="A207"/>
      <c r="B207" s="57" t="s">
        <v>20</v>
      </c>
      <c r="C207" s="78">
        <v>24</v>
      </c>
      <c r="D207" s="78">
        <v>5</v>
      </c>
      <c r="E207" s="78">
        <v>0</v>
      </c>
      <c r="F207" s="78">
        <v>3</v>
      </c>
      <c r="G207" s="78">
        <v>2</v>
      </c>
      <c r="H207" s="78">
        <v>19</v>
      </c>
      <c r="I207" s="78">
        <v>4</v>
      </c>
      <c r="J207" s="78">
        <v>1</v>
      </c>
      <c r="K207" s="78">
        <v>6</v>
      </c>
      <c r="L207" s="78">
        <v>3</v>
      </c>
      <c r="M207" s="78">
        <v>2</v>
      </c>
      <c r="N207" s="86">
        <v>3</v>
      </c>
    </row>
    <row r="208" spans="1:14" ht="16.5">
      <c r="A208"/>
      <c r="B208" s="57" t="s">
        <v>21</v>
      </c>
      <c r="C208" s="78">
        <v>29</v>
      </c>
      <c r="D208" s="78">
        <v>7</v>
      </c>
      <c r="E208" s="78">
        <v>3</v>
      </c>
      <c r="F208" s="78">
        <v>1</v>
      </c>
      <c r="G208" s="78">
        <v>3</v>
      </c>
      <c r="H208" s="78">
        <v>22</v>
      </c>
      <c r="I208" s="78">
        <v>1</v>
      </c>
      <c r="J208" s="78">
        <v>9</v>
      </c>
      <c r="K208" s="78">
        <v>4</v>
      </c>
      <c r="L208" s="78">
        <v>4</v>
      </c>
      <c r="M208" s="78">
        <v>1</v>
      </c>
      <c r="N208" s="86">
        <v>3</v>
      </c>
    </row>
    <row r="209" spans="1:14" ht="16.5">
      <c r="A209"/>
      <c r="B209" s="57" t="s">
        <v>22</v>
      </c>
      <c r="C209" s="78">
        <v>14</v>
      </c>
      <c r="D209" s="78">
        <v>2</v>
      </c>
      <c r="E209" s="78">
        <v>1</v>
      </c>
      <c r="F209" s="78">
        <v>1</v>
      </c>
      <c r="G209" s="78">
        <v>0</v>
      </c>
      <c r="H209" s="78">
        <v>12</v>
      </c>
      <c r="I209" s="78">
        <v>0</v>
      </c>
      <c r="J209" s="78">
        <v>1</v>
      </c>
      <c r="K209" s="78">
        <v>2</v>
      </c>
      <c r="L209" s="78">
        <v>5</v>
      </c>
      <c r="M209" s="78">
        <v>0</v>
      </c>
      <c r="N209" s="79">
        <v>4</v>
      </c>
    </row>
    <row r="210" spans="1:14" ht="16.5">
      <c r="A210"/>
      <c r="B210" s="57" t="s">
        <v>30</v>
      </c>
      <c r="C210" s="78">
        <v>11</v>
      </c>
      <c r="D210" s="78">
        <v>9</v>
      </c>
      <c r="E210" s="78">
        <v>3</v>
      </c>
      <c r="F210" s="78">
        <v>4</v>
      </c>
      <c r="G210" s="78">
        <v>2</v>
      </c>
      <c r="H210" s="78">
        <v>2</v>
      </c>
      <c r="I210" s="78">
        <v>0</v>
      </c>
      <c r="J210" s="78">
        <v>0</v>
      </c>
      <c r="K210" s="78">
        <v>0</v>
      </c>
      <c r="L210" s="78">
        <v>0</v>
      </c>
      <c r="M210" s="78">
        <v>1</v>
      </c>
      <c r="N210" s="79">
        <v>1</v>
      </c>
    </row>
    <row r="211" spans="1:14" ht="16.5">
      <c r="A211"/>
      <c r="B211" s="57" t="s">
        <v>24</v>
      </c>
      <c r="C211" s="78">
        <v>35</v>
      </c>
      <c r="D211" s="78">
        <v>7</v>
      </c>
      <c r="E211" s="78">
        <v>0</v>
      </c>
      <c r="F211" s="78">
        <v>3</v>
      </c>
      <c r="G211" s="78">
        <v>4</v>
      </c>
      <c r="H211" s="78">
        <v>28</v>
      </c>
      <c r="I211" s="78">
        <v>1</v>
      </c>
      <c r="J211" s="78">
        <v>2</v>
      </c>
      <c r="K211" s="78">
        <v>4</v>
      </c>
      <c r="L211" s="78">
        <v>7</v>
      </c>
      <c r="M211" s="78">
        <v>9</v>
      </c>
      <c r="N211" s="79">
        <v>5</v>
      </c>
    </row>
    <row r="212" spans="1:14" ht="16.5">
      <c r="A212"/>
      <c r="B212" s="57" t="s">
        <v>25</v>
      </c>
      <c r="C212" s="78">
        <v>1</v>
      </c>
      <c r="D212" s="78">
        <v>1</v>
      </c>
      <c r="E212" s="78">
        <v>1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9">
        <v>0</v>
      </c>
    </row>
    <row r="213" spans="1:14" ht="16.5">
      <c r="A213"/>
      <c r="B213" s="57" t="s">
        <v>26</v>
      </c>
      <c r="C213" s="78">
        <v>1</v>
      </c>
      <c r="D213" s="78">
        <v>0</v>
      </c>
      <c r="E213" s="78">
        <v>0</v>
      </c>
      <c r="F213" s="78">
        <v>0</v>
      </c>
      <c r="G213" s="78">
        <v>0</v>
      </c>
      <c r="H213" s="78">
        <v>1</v>
      </c>
      <c r="I213" s="78">
        <v>1</v>
      </c>
      <c r="J213" s="78">
        <v>0</v>
      </c>
      <c r="K213" s="78">
        <v>0</v>
      </c>
      <c r="L213" s="78">
        <v>0</v>
      </c>
      <c r="M213" s="78">
        <v>0</v>
      </c>
      <c r="N213" s="79">
        <v>0</v>
      </c>
    </row>
    <row r="214" spans="1:14" ht="17.25" thickBot="1">
      <c r="A214" s="25"/>
      <c r="B214" s="59" t="s">
        <v>27</v>
      </c>
      <c r="C214" s="81">
        <v>48</v>
      </c>
      <c r="D214" s="81">
        <v>7</v>
      </c>
      <c r="E214" s="81">
        <v>2</v>
      </c>
      <c r="F214" s="81">
        <v>3</v>
      </c>
      <c r="G214" s="81">
        <v>2</v>
      </c>
      <c r="H214" s="81">
        <v>41</v>
      </c>
      <c r="I214" s="81">
        <v>11</v>
      </c>
      <c r="J214" s="81">
        <v>7</v>
      </c>
      <c r="K214" s="81">
        <v>8</v>
      </c>
      <c r="L214" s="81">
        <v>6</v>
      </c>
      <c r="M214" s="81">
        <v>6</v>
      </c>
      <c r="N214" s="82">
        <v>3</v>
      </c>
    </row>
    <row r="215" spans="1:14" ht="17.25" thickTop="1">
      <c r="A215" s="109" t="s">
        <v>83</v>
      </c>
      <c r="B215" s="56" t="s">
        <v>28</v>
      </c>
      <c r="C215" s="75">
        <v>1353</v>
      </c>
      <c r="D215" s="75">
        <v>227</v>
      </c>
      <c r="E215" s="75">
        <v>99</v>
      </c>
      <c r="F215" s="75">
        <v>61</v>
      </c>
      <c r="G215" s="75">
        <v>67</v>
      </c>
      <c r="H215" s="75">
        <v>1126</v>
      </c>
      <c r="I215" s="75">
        <v>239</v>
      </c>
      <c r="J215" s="75">
        <v>238</v>
      </c>
      <c r="K215" s="75">
        <v>204</v>
      </c>
      <c r="L215" s="75">
        <v>162</v>
      </c>
      <c r="M215" s="75">
        <v>157</v>
      </c>
      <c r="N215" s="77">
        <v>126</v>
      </c>
    </row>
    <row r="216" spans="1:14" ht="16.5">
      <c r="A216"/>
      <c r="B216" s="57" t="s">
        <v>29</v>
      </c>
      <c r="C216" s="78">
        <v>374</v>
      </c>
      <c r="D216" s="78">
        <v>70</v>
      </c>
      <c r="E216" s="78">
        <v>26</v>
      </c>
      <c r="F216" s="78">
        <v>22</v>
      </c>
      <c r="G216" s="78">
        <v>22</v>
      </c>
      <c r="H216" s="78">
        <v>304</v>
      </c>
      <c r="I216" s="78">
        <v>47</v>
      </c>
      <c r="J216" s="78">
        <v>55</v>
      </c>
      <c r="K216" s="78">
        <v>61</v>
      </c>
      <c r="L216" s="78">
        <v>51</v>
      </c>
      <c r="M216" s="78">
        <v>45</v>
      </c>
      <c r="N216" s="79">
        <v>45</v>
      </c>
    </row>
    <row r="217" spans="1:14" ht="16.5">
      <c r="A217"/>
      <c r="B217" s="57" t="s">
        <v>15</v>
      </c>
      <c r="C217" s="78">
        <v>524</v>
      </c>
      <c r="D217" s="78">
        <v>37</v>
      </c>
      <c r="E217" s="78">
        <v>20</v>
      </c>
      <c r="F217" s="78">
        <v>10</v>
      </c>
      <c r="G217" s="78">
        <v>7</v>
      </c>
      <c r="H217" s="78">
        <v>487</v>
      </c>
      <c r="I217" s="78">
        <v>143</v>
      </c>
      <c r="J217" s="78">
        <v>125</v>
      </c>
      <c r="K217" s="78">
        <v>92</v>
      </c>
      <c r="L217" s="78">
        <v>52</v>
      </c>
      <c r="M217" s="78">
        <v>45</v>
      </c>
      <c r="N217" s="79">
        <v>30</v>
      </c>
    </row>
    <row r="218" spans="1:14" ht="16.5">
      <c r="A218"/>
      <c r="B218" s="57" t="s">
        <v>16</v>
      </c>
      <c r="C218" s="78">
        <v>264</v>
      </c>
      <c r="D218" s="78">
        <v>67</v>
      </c>
      <c r="E218" s="78">
        <v>33</v>
      </c>
      <c r="F218" s="78">
        <v>13</v>
      </c>
      <c r="G218" s="78">
        <v>21</v>
      </c>
      <c r="H218" s="78">
        <v>197</v>
      </c>
      <c r="I218" s="78">
        <v>27</v>
      </c>
      <c r="J218" s="78">
        <v>39</v>
      </c>
      <c r="K218" s="78">
        <v>26</v>
      </c>
      <c r="L218" s="78">
        <v>35</v>
      </c>
      <c r="M218" s="78">
        <v>39</v>
      </c>
      <c r="N218" s="79">
        <v>31</v>
      </c>
    </row>
    <row r="219" spans="1:14" ht="16.5">
      <c r="A219"/>
      <c r="B219" s="57" t="s">
        <v>17</v>
      </c>
      <c r="C219" s="78">
        <v>30</v>
      </c>
      <c r="D219" s="78">
        <v>6</v>
      </c>
      <c r="E219" s="78">
        <v>1</v>
      </c>
      <c r="F219" s="78">
        <v>1</v>
      </c>
      <c r="G219" s="78">
        <v>4</v>
      </c>
      <c r="H219" s="78">
        <v>24</v>
      </c>
      <c r="I219" s="78">
        <v>4</v>
      </c>
      <c r="J219" s="78">
        <v>3</v>
      </c>
      <c r="K219" s="78">
        <v>5</v>
      </c>
      <c r="L219" s="78">
        <v>5</v>
      </c>
      <c r="M219" s="78">
        <v>3</v>
      </c>
      <c r="N219" s="79">
        <v>4</v>
      </c>
    </row>
    <row r="220" spans="1:14" ht="16.5">
      <c r="A220"/>
      <c r="B220" s="57" t="s">
        <v>18</v>
      </c>
      <c r="C220" s="78">
        <v>97</v>
      </c>
      <c r="D220" s="78">
        <v>26</v>
      </c>
      <c r="E220" s="78">
        <v>14</v>
      </c>
      <c r="F220" s="78">
        <v>10</v>
      </c>
      <c r="G220" s="78">
        <v>2</v>
      </c>
      <c r="H220" s="78">
        <v>71</v>
      </c>
      <c r="I220" s="78">
        <v>7</v>
      </c>
      <c r="J220" s="78">
        <v>12</v>
      </c>
      <c r="K220" s="78">
        <v>10</v>
      </c>
      <c r="L220" s="78">
        <v>15</v>
      </c>
      <c r="M220" s="78">
        <v>16</v>
      </c>
      <c r="N220" s="79">
        <v>11</v>
      </c>
    </row>
    <row r="221" spans="1:14" ht="16.5">
      <c r="A221"/>
      <c r="B221" s="57" t="s">
        <v>19</v>
      </c>
      <c r="C221" s="78">
        <v>20</v>
      </c>
      <c r="D221" s="78">
        <v>0</v>
      </c>
      <c r="E221" s="78">
        <v>0</v>
      </c>
      <c r="F221" s="78">
        <v>0</v>
      </c>
      <c r="G221" s="78">
        <v>0</v>
      </c>
      <c r="H221" s="78">
        <v>20</v>
      </c>
      <c r="I221" s="78">
        <v>5</v>
      </c>
      <c r="J221" s="78">
        <v>3</v>
      </c>
      <c r="K221" s="78">
        <v>5</v>
      </c>
      <c r="L221" s="78">
        <v>0</v>
      </c>
      <c r="M221" s="78">
        <v>4</v>
      </c>
      <c r="N221" s="79">
        <v>3</v>
      </c>
    </row>
    <row r="222" spans="1:14" ht="16.5">
      <c r="A222"/>
      <c r="B222" s="57" t="s">
        <v>20</v>
      </c>
      <c r="C222" s="78">
        <v>8</v>
      </c>
      <c r="D222" s="78">
        <v>4</v>
      </c>
      <c r="E222" s="78">
        <v>1</v>
      </c>
      <c r="F222" s="78">
        <v>1</v>
      </c>
      <c r="G222" s="78">
        <v>2</v>
      </c>
      <c r="H222" s="78">
        <v>4</v>
      </c>
      <c r="I222" s="78">
        <v>2</v>
      </c>
      <c r="J222" s="78">
        <v>0</v>
      </c>
      <c r="K222" s="78">
        <v>1</v>
      </c>
      <c r="L222" s="78">
        <v>1</v>
      </c>
      <c r="M222" s="78">
        <v>0</v>
      </c>
      <c r="N222" s="86">
        <v>0</v>
      </c>
    </row>
    <row r="223" spans="1:14" ht="16.5">
      <c r="A223"/>
      <c r="B223" s="57" t="s">
        <v>21</v>
      </c>
      <c r="C223" s="78">
        <v>8</v>
      </c>
      <c r="D223" s="78">
        <v>4</v>
      </c>
      <c r="E223" s="78">
        <v>0</v>
      </c>
      <c r="F223" s="78">
        <v>1</v>
      </c>
      <c r="G223" s="78">
        <v>3</v>
      </c>
      <c r="H223" s="78">
        <v>4</v>
      </c>
      <c r="I223" s="78">
        <v>1</v>
      </c>
      <c r="J223" s="78">
        <v>0</v>
      </c>
      <c r="K223" s="78">
        <v>0</v>
      </c>
      <c r="L223" s="78">
        <v>1</v>
      </c>
      <c r="M223" s="78">
        <v>1</v>
      </c>
      <c r="N223" s="86">
        <v>1</v>
      </c>
    </row>
    <row r="224" spans="1:14" ht="16.5">
      <c r="A224"/>
      <c r="B224" s="57" t="s">
        <v>22</v>
      </c>
      <c r="C224" s="78">
        <v>8</v>
      </c>
      <c r="D224" s="78">
        <v>4</v>
      </c>
      <c r="E224" s="78">
        <v>3</v>
      </c>
      <c r="F224" s="78">
        <v>0</v>
      </c>
      <c r="G224" s="78">
        <v>1</v>
      </c>
      <c r="H224" s="78">
        <v>4</v>
      </c>
      <c r="I224" s="78">
        <v>2</v>
      </c>
      <c r="J224" s="78">
        <v>0</v>
      </c>
      <c r="K224" s="78">
        <v>2</v>
      </c>
      <c r="L224" s="78">
        <v>0</v>
      </c>
      <c r="M224" s="78">
        <v>0</v>
      </c>
      <c r="N224" s="79">
        <v>0</v>
      </c>
    </row>
    <row r="225" spans="1:14" ht="16.5">
      <c r="A225"/>
      <c r="B225" s="57" t="s">
        <v>30</v>
      </c>
      <c r="C225" s="78">
        <v>1</v>
      </c>
      <c r="D225" s="78">
        <v>0</v>
      </c>
      <c r="E225" s="78">
        <v>0</v>
      </c>
      <c r="F225" s="78">
        <v>0</v>
      </c>
      <c r="G225" s="78">
        <v>0</v>
      </c>
      <c r="H225" s="78">
        <v>1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9">
        <v>1</v>
      </c>
    </row>
    <row r="226" spans="1:14" ht="16.5">
      <c r="A226"/>
      <c r="B226" s="57" t="s">
        <v>24</v>
      </c>
      <c r="C226" s="78">
        <v>4</v>
      </c>
      <c r="D226" s="78">
        <v>2</v>
      </c>
      <c r="E226" s="78">
        <v>0</v>
      </c>
      <c r="F226" s="78">
        <v>1</v>
      </c>
      <c r="G226" s="78">
        <v>1</v>
      </c>
      <c r="H226" s="78">
        <v>2</v>
      </c>
      <c r="I226" s="78">
        <v>0</v>
      </c>
      <c r="J226" s="78">
        <v>1</v>
      </c>
      <c r="K226" s="78">
        <v>0</v>
      </c>
      <c r="L226" s="78">
        <v>0</v>
      </c>
      <c r="M226" s="78">
        <v>1</v>
      </c>
      <c r="N226" s="79">
        <v>0</v>
      </c>
    </row>
    <row r="227" spans="1:14" ht="16.5">
      <c r="A227"/>
      <c r="B227" s="57" t="s">
        <v>25</v>
      </c>
      <c r="C227" s="78">
        <v>1</v>
      </c>
      <c r="D227" s="78">
        <v>1</v>
      </c>
      <c r="E227" s="78">
        <v>0</v>
      </c>
      <c r="F227" s="78">
        <v>1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9">
        <v>0</v>
      </c>
    </row>
    <row r="228" spans="1:14" ht="16.5">
      <c r="A228"/>
      <c r="B228" s="57" t="s">
        <v>26</v>
      </c>
      <c r="C228" s="78">
        <v>2</v>
      </c>
      <c r="D228" s="78">
        <v>2</v>
      </c>
      <c r="E228" s="78">
        <v>0</v>
      </c>
      <c r="F228" s="78">
        <v>0</v>
      </c>
      <c r="G228" s="78">
        <v>2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9">
        <v>0</v>
      </c>
    </row>
    <row r="229" spans="1:14" ht="17.25" thickBot="1">
      <c r="A229"/>
      <c r="B229" s="59" t="s">
        <v>27</v>
      </c>
      <c r="C229" s="81">
        <v>12</v>
      </c>
      <c r="D229" s="81">
        <v>4</v>
      </c>
      <c r="E229" s="81">
        <v>1</v>
      </c>
      <c r="F229" s="81">
        <v>1</v>
      </c>
      <c r="G229" s="81">
        <v>2</v>
      </c>
      <c r="H229" s="81">
        <v>8</v>
      </c>
      <c r="I229" s="81">
        <v>1</v>
      </c>
      <c r="J229" s="81">
        <v>0</v>
      </c>
      <c r="K229" s="81">
        <v>2</v>
      </c>
      <c r="L229" s="81">
        <v>2</v>
      </c>
      <c r="M229" s="81">
        <v>3</v>
      </c>
      <c r="N229" s="82">
        <v>0</v>
      </c>
    </row>
    <row r="230" spans="1:14" ht="17.25" thickTop="1">
      <c r="A230" s="110" t="s">
        <v>84</v>
      </c>
      <c r="B230" s="60" t="s">
        <v>28</v>
      </c>
      <c r="C230" s="76">
        <v>1611</v>
      </c>
      <c r="D230" s="76">
        <v>282</v>
      </c>
      <c r="E230" s="76">
        <v>96</v>
      </c>
      <c r="F230" s="76">
        <v>104</v>
      </c>
      <c r="G230" s="76">
        <v>82</v>
      </c>
      <c r="H230" s="76">
        <v>1329</v>
      </c>
      <c r="I230" s="76">
        <v>259</v>
      </c>
      <c r="J230" s="76">
        <v>291</v>
      </c>
      <c r="K230" s="76">
        <v>255</v>
      </c>
      <c r="L230" s="76">
        <v>203</v>
      </c>
      <c r="M230" s="76">
        <v>170</v>
      </c>
      <c r="N230" s="84">
        <v>151</v>
      </c>
    </row>
    <row r="231" spans="1:14" ht="16.5">
      <c r="A231"/>
      <c r="B231" s="57" t="s">
        <v>29</v>
      </c>
      <c r="C231" s="78">
        <v>568</v>
      </c>
      <c r="D231" s="78">
        <v>110</v>
      </c>
      <c r="E231" s="78">
        <v>39</v>
      </c>
      <c r="F231" s="78">
        <v>41</v>
      </c>
      <c r="G231" s="78">
        <v>30</v>
      </c>
      <c r="H231" s="78">
        <v>458</v>
      </c>
      <c r="I231" s="78">
        <v>94</v>
      </c>
      <c r="J231" s="78">
        <v>95</v>
      </c>
      <c r="K231" s="78">
        <v>77</v>
      </c>
      <c r="L231" s="78">
        <v>80</v>
      </c>
      <c r="M231" s="78">
        <v>60</v>
      </c>
      <c r="N231" s="79">
        <v>52</v>
      </c>
    </row>
    <row r="232" spans="1:14" ht="16.5">
      <c r="A232"/>
      <c r="B232" s="57" t="s">
        <v>15</v>
      </c>
      <c r="C232" s="78">
        <v>439</v>
      </c>
      <c r="D232" s="78">
        <v>31</v>
      </c>
      <c r="E232" s="78">
        <v>12</v>
      </c>
      <c r="F232" s="78">
        <v>11</v>
      </c>
      <c r="G232" s="78">
        <v>8</v>
      </c>
      <c r="H232" s="78">
        <v>408</v>
      </c>
      <c r="I232" s="78">
        <v>105</v>
      </c>
      <c r="J232" s="78">
        <v>107</v>
      </c>
      <c r="K232" s="78">
        <v>75</v>
      </c>
      <c r="L232" s="78">
        <v>50</v>
      </c>
      <c r="M232" s="78">
        <v>43</v>
      </c>
      <c r="N232" s="79">
        <v>28</v>
      </c>
    </row>
    <row r="233" spans="1:14" ht="16.5">
      <c r="A233"/>
      <c r="B233" s="57" t="s">
        <v>16</v>
      </c>
      <c r="C233" s="78">
        <v>390</v>
      </c>
      <c r="D233" s="78">
        <v>83</v>
      </c>
      <c r="E233" s="78">
        <v>27</v>
      </c>
      <c r="F233" s="78">
        <v>36</v>
      </c>
      <c r="G233" s="78">
        <v>20</v>
      </c>
      <c r="H233" s="78">
        <v>307</v>
      </c>
      <c r="I233" s="78">
        <v>43</v>
      </c>
      <c r="J233" s="78">
        <v>59</v>
      </c>
      <c r="K233" s="78">
        <v>71</v>
      </c>
      <c r="L233" s="78">
        <v>51</v>
      </c>
      <c r="M233" s="78">
        <v>39</v>
      </c>
      <c r="N233" s="79">
        <v>44</v>
      </c>
    </row>
    <row r="234" spans="1:14" ht="16.5">
      <c r="A234"/>
      <c r="B234" s="57" t="s">
        <v>17</v>
      </c>
      <c r="C234" s="78">
        <v>28</v>
      </c>
      <c r="D234" s="78">
        <v>5</v>
      </c>
      <c r="E234" s="78">
        <v>1</v>
      </c>
      <c r="F234" s="78">
        <v>0</v>
      </c>
      <c r="G234" s="78">
        <v>4</v>
      </c>
      <c r="H234" s="78">
        <v>23</v>
      </c>
      <c r="I234" s="78">
        <v>4</v>
      </c>
      <c r="J234" s="78">
        <v>3</v>
      </c>
      <c r="K234" s="78">
        <v>2</v>
      </c>
      <c r="L234" s="78">
        <v>4</v>
      </c>
      <c r="M234" s="78">
        <v>1</v>
      </c>
      <c r="N234" s="79">
        <v>9</v>
      </c>
    </row>
    <row r="235" spans="1:14" ht="16.5">
      <c r="A235"/>
      <c r="B235" s="57" t="s">
        <v>18</v>
      </c>
      <c r="C235" s="78">
        <v>50</v>
      </c>
      <c r="D235" s="78">
        <v>15</v>
      </c>
      <c r="E235" s="78">
        <v>6</v>
      </c>
      <c r="F235" s="78">
        <v>3</v>
      </c>
      <c r="G235" s="78">
        <v>6</v>
      </c>
      <c r="H235" s="78">
        <v>35</v>
      </c>
      <c r="I235" s="78">
        <v>2</v>
      </c>
      <c r="J235" s="78">
        <v>8</v>
      </c>
      <c r="K235" s="78">
        <v>7</v>
      </c>
      <c r="L235" s="78">
        <v>6</v>
      </c>
      <c r="M235" s="78">
        <v>9</v>
      </c>
      <c r="N235" s="79">
        <v>3</v>
      </c>
    </row>
    <row r="236" spans="1:14" ht="16.5">
      <c r="A236"/>
      <c r="B236" s="57" t="s">
        <v>19</v>
      </c>
      <c r="C236" s="78">
        <v>29</v>
      </c>
      <c r="D236" s="78">
        <v>4</v>
      </c>
      <c r="E236" s="78">
        <v>2</v>
      </c>
      <c r="F236" s="78">
        <v>1</v>
      </c>
      <c r="G236" s="78">
        <v>1</v>
      </c>
      <c r="H236" s="78">
        <v>25</v>
      </c>
      <c r="I236" s="78">
        <v>2</v>
      </c>
      <c r="J236" s="78">
        <v>9</v>
      </c>
      <c r="K236" s="78">
        <v>8</v>
      </c>
      <c r="L236" s="78">
        <v>1</v>
      </c>
      <c r="M236" s="78">
        <v>3</v>
      </c>
      <c r="N236" s="79">
        <v>2</v>
      </c>
    </row>
    <row r="237" spans="1:14" ht="16.5">
      <c r="A237"/>
      <c r="B237" s="57" t="s">
        <v>20</v>
      </c>
      <c r="C237" s="78">
        <v>18</v>
      </c>
      <c r="D237" s="78">
        <v>8</v>
      </c>
      <c r="E237" s="78">
        <v>1</v>
      </c>
      <c r="F237" s="78">
        <v>3</v>
      </c>
      <c r="G237" s="78">
        <v>4</v>
      </c>
      <c r="H237" s="78">
        <v>10</v>
      </c>
      <c r="I237" s="78">
        <v>1</v>
      </c>
      <c r="J237" s="78">
        <v>0</v>
      </c>
      <c r="K237" s="78">
        <v>1</v>
      </c>
      <c r="L237" s="78">
        <v>4</v>
      </c>
      <c r="M237" s="78">
        <v>3</v>
      </c>
      <c r="N237" s="87">
        <v>1</v>
      </c>
    </row>
    <row r="238" spans="1:14" ht="16.5">
      <c r="A238"/>
      <c r="B238" s="57" t="s">
        <v>21</v>
      </c>
      <c r="C238" s="78">
        <v>15</v>
      </c>
      <c r="D238" s="78">
        <v>6</v>
      </c>
      <c r="E238" s="78">
        <v>1</v>
      </c>
      <c r="F238" s="78">
        <v>2</v>
      </c>
      <c r="G238" s="78">
        <v>3</v>
      </c>
      <c r="H238" s="78">
        <v>9</v>
      </c>
      <c r="I238" s="78">
        <v>1</v>
      </c>
      <c r="J238" s="78">
        <v>1</v>
      </c>
      <c r="K238" s="78">
        <v>2</v>
      </c>
      <c r="L238" s="78">
        <v>1</v>
      </c>
      <c r="M238" s="88">
        <v>2</v>
      </c>
      <c r="N238" s="86">
        <v>2</v>
      </c>
    </row>
    <row r="239" spans="1:14" ht="16.5">
      <c r="A239"/>
      <c r="B239" s="57" t="s">
        <v>22</v>
      </c>
      <c r="C239" s="78">
        <v>9</v>
      </c>
      <c r="D239" s="78">
        <v>4</v>
      </c>
      <c r="E239" s="78">
        <v>1</v>
      </c>
      <c r="F239" s="78">
        <v>0</v>
      </c>
      <c r="G239" s="78">
        <v>3</v>
      </c>
      <c r="H239" s="78">
        <v>5</v>
      </c>
      <c r="I239" s="78">
        <v>1</v>
      </c>
      <c r="J239" s="78">
        <v>1</v>
      </c>
      <c r="K239" s="78">
        <v>1</v>
      </c>
      <c r="L239" s="78">
        <v>1</v>
      </c>
      <c r="M239" s="78">
        <v>0</v>
      </c>
      <c r="N239" s="79">
        <v>1</v>
      </c>
    </row>
    <row r="240" spans="1:14" ht="16.5">
      <c r="A240"/>
      <c r="B240" s="57" t="s">
        <v>30</v>
      </c>
      <c r="C240" s="78">
        <v>11</v>
      </c>
      <c r="D240" s="78">
        <v>6</v>
      </c>
      <c r="E240" s="78">
        <v>1</v>
      </c>
      <c r="F240" s="78">
        <v>3</v>
      </c>
      <c r="G240" s="78">
        <v>2</v>
      </c>
      <c r="H240" s="78">
        <v>5</v>
      </c>
      <c r="I240" s="78">
        <v>1</v>
      </c>
      <c r="J240" s="78">
        <v>0</v>
      </c>
      <c r="K240" s="78">
        <v>1</v>
      </c>
      <c r="L240" s="78">
        <v>0</v>
      </c>
      <c r="M240" s="78">
        <v>2</v>
      </c>
      <c r="N240" s="79">
        <v>1</v>
      </c>
    </row>
    <row r="241" spans="1:14" ht="16.5">
      <c r="A241"/>
      <c r="B241" s="57" t="s">
        <v>24</v>
      </c>
      <c r="C241" s="78">
        <v>27</v>
      </c>
      <c r="D241" s="78">
        <v>3</v>
      </c>
      <c r="E241" s="78">
        <v>2</v>
      </c>
      <c r="F241" s="78">
        <v>0</v>
      </c>
      <c r="G241" s="78">
        <v>1</v>
      </c>
      <c r="H241" s="78">
        <v>24</v>
      </c>
      <c r="I241" s="78">
        <v>2</v>
      </c>
      <c r="J241" s="78">
        <v>1</v>
      </c>
      <c r="K241" s="78">
        <v>8</v>
      </c>
      <c r="L241" s="78">
        <v>3</v>
      </c>
      <c r="M241" s="78">
        <v>7</v>
      </c>
      <c r="N241" s="79">
        <v>3</v>
      </c>
    </row>
    <row r="242" spans="1:14" ht="16.5">
      <c r="A242"/>
      <c r="B242" s="57" t="s">
        <v>25</v>
      </c>
      <c r="C242" s="78">
        <v>2</v>
      </c>
      <c r="D242" s="78">
        <v>0</v>
      </c>
      <c r="E242" s="78">
        <v>0</v>
      </c>
      <c r="F242" s="78">
        <v>0</v>
      </c>
      <c r="G242" s="78">
        <v>0</v>
      </c>
      <c r="H242" s="78">
        <v>2</v>
      </c>
      <c r="I242" s="78">
        <v>0</v>
      </c>
      <c r="J242" s="78">
        <v>0</v>
      </c>
      <c r="K242" s="78">
        <v>0</v>
      </c>
      <c r="L242" s="78">
        <v>1</v>
      </c>
      <c r="M242" s="78">
        <v>0</v>
      </c>
      <c r="N242" s="79">
        <v>1</v>
      </c>
    </row>
    <row r="243" spans="1:14" ht="16.5">
      <c r="A243"/>
      <c r="B243" s="57" t="s">
        <v>26</v>
      </c>
      <c r="C243" s="78">
        <v>6</v>
      </c>
      <c r="D243" s="78">
        <v>2</v>
      </c>
      <c r="E243" s="78">
        <v>1</v>
      </c>
      <c r="F243" s="78">
        <v>1</v>
      </c>
      <c r="G243" s="78">
        <v>0</v>
      </c>
      <c r="H243" s="78">
        <v>4</v>
      </c>
      <c r="I243" s="78">
        <v>0</v>
      </c>
      <c r="J243" s="78">
        <v>2</v>
      </c>
      <c r="K243" s="78">
        <v>1</v>
      </c>
      <c r="L243" s="78">
        <v>0</v>
      </c>
      <c r="M243" s="78">
        <v>0</v>
      </c>
      <c r="N243" s="79">
        <v>1</v>
      </c>
    </row>
    <row r="244" spans="1:14" ht="17.25" thickBot="1">
      <c r="A244" s="25"/>
      <c r="B244" s="59" t="s">
        <v>27</v>
      </c>
      <c r="C244" s="81">
        <v>19</v>
      </c>
      <c r="D244" s="81">
        <v>5</v>
      </c>
      <c r="E244" s="81">
        <v>2</v>
      </c>
      <c r="F244" s="81">
        <v>3</v>
      </c>
      <c r="G244" s="81">
        <v>0</v>
      </c>
      <c r="H244" s="81">
        <v>14</v>
      </c>
      <c r="I244" s="81">
        <v>3</v>
      </c>
      <c r="J244" s="81">
        <v>5</v>
      </c>
      <c r="K244" s="81">
        <v>1</v>
      </c>
      <c r="L244" s="81">
        <v>1</v>
      </c>
      <c r="M244" s="81">
        <v>1</v>
      </c>
      <c r="N244" s="82">
        <v>3</v>
      </c>
    </row>
    <row r="245" spans="1:14" ht="17.25" thickTop="1">
      <c r="A245" s="109" t="s">
        <v>85</v>
      </c>
      <c r="B245" s="56" t="s">
        <v>28</v>
      </c>
      <c r="C245" s="75">
        <v>1033</v>
      </c>
      <c r="D245" s="75">
        <v>185</v>
      </c>
      <c r="E245" s="75">
        <v>95</v>
      </c>
      <c r="F245" s="75">
        <v>58</v>
      </c>
      <c r="G245" s="75">
        <v>32</v>
      </c>
      <c r="H245" s="75">
        <v>848</v>
      </c>
      <c r="I245" s="75">
        <v>157</v>
      </c>
      <c r="J245" s="75">
        <v>177</v>
      </c>
      <c r="K245" s="75">
        <v>163</v>
      </c>
      <c r="L245" s="75">
        <v>120</v>
      </c>
      <c r="M245" s="75">
        <v>116</v>
      </c>
      <c r="N245" s="77">
        <v>115</v>
      </c>
    </row>
    <row r="246" spans="1:14" ht="16.5">
      <c r="A246"/>
      <c r="B246" s="57" t="s">
        <v>29</v>
      </c>
      <c r="C246" s="78">
        <v>278</v>
      </c>
      <c r="D246" s="78">
        <v>46</v>
      </c>
      <c r="E246" s="78">
        <v>21</v>
      </c>
      <c r="F246" s="78">
        <v>13</v>
      </c>
      <c r="G246" s="78">
        <v>12</v>
      </c>
      <c r="H246" s="78">
        <v>232</v>
      </c>
      <c r="I246" s="78">
        <v>39</v>
      </c>
      <c r="J246" s="78">
        <v>46</v>
      </c>
      <c r="K246" s="78">
        <v>38</v>
      </c>
      <c r="L246" s="78">
        <v>47</v>
      </c>
      <c r="M246" s="78">
        <v>35</v>
      </c>
      <c r="N246" s="79">
        <v>27</v>
      </c>
    </row>
    <row r="247" spans="1:14" ht="16.5">
      <c r="A247"/>
      <c r="B247" s="57" t="s">
        <v>15</v>
      </c>
      <c r="C247" s="78">
        <v>299</v>
      </c>
      <c r="D247" s="78">
        <v>29</v>
      </c>
      <c r="E247" s="78">
        <v>22</v>
      </c>
      <c r="F247" s="78">
        <v>5</v>
      </c>
      <c r="G247" s="78">
        <v>2</v>
      </c>
      <c r="H247" s="78">
        <v>270</v>
      </c>
      <c r="I247" s="78">
        <v>71</v>
      </c>
      <c r="J247" s="78">
        <v>65</v>
      </c>
      <c r="K247" s="78">
        <v>55</v>
      </c>
      <c r="L247" s="78">
        <v>23</v>
      </c>
      <c r="M247" s="78">
        <v>29</v>
      </c>
      <c r="N247" s="79">
        <v>27</v>
      </c>
    </row>
    <row r="248" spans="1:14" ht="16.5">
      <c r="A248"/>
      <c r="B248" s="57" t="s">
        <v>16</v>
      </c>
      <c r="C248" s="78">
        <v>380</v>
      </c>
      <c r="D248" s="78">
        <v>97</v>
      </c>
      <c r="E248" s="78">
        <v>49</v>
      </c>
      <c r="F248" s="78">
        <v>35</v>
      </c>
      <c r="G248" s="78">
        <v>13</v>
      </c>
      <c r="H248" s="78">
        <v>283</v>
      </c>
      <c r="I248" s="78">
        <v>31</v>
      </c>
      <c r="J248" s="78">
        <v>52</v>
      </c>
      <c r="K248" s="78">
        <v>53</v>
      </c>
      <c r="L248" s="78">
        <v>44</v>
      </c>
      <c r="M248" s="78">
        <v>45</v>
      </c>
      <c r="N248" s="86">
        <v>58</v>
      </c>
    </row>
    <row r="249" spans="1:14" ht="16.5">
      <c r="A249"/>
      <c r="B249" s="57" t="s">
        <v>17</v>
      </c>
      <c r="C249" s="78">
        <v>5</v>
      </c>
      <c r="D249" s="78">
        <v>3</v>
      </c>
      <c r="E249" s="78">
        <v>0</v>
      </c>
      <c r="F249" s="78">
        <v>0</v>
      </c>
      <c r="G249" s="78">
        <v>3</v>
      </c>
      <c r="H249" s="78">
        <v>2</v>
      </c>
      <c r="I249" s="78">
        <v>0</v>
      </c>
      <c r="J249" s="78">
        <v>0</v>
      </c>
      <c r="K249" s="78">
        <v>1</v>
      </c>
      <c r="L249" s="78">
        <v>0</v>
      </c>
      <c r="M249" s="78">
        <v>0</v>
      </c>
      <c r="N249" s="86">
        <v>1</v>
      </c>
    </row>
    <row r="250" spans="1:14" ht="16.5">
      <c r="A250"/>
      <c r="B250" s="57" t="s">
        <v>18</v>
      </c>
      <c r="C250" s="78">
        <v>8</v>
      </c>
      <c r="D250" s="78">
        <v>6</v>
      </c>
      <c r="E250" s="78">
        <v>2</v>
      </c>
      <c r="F250" s="78">
        <v>2</v>
      </c>
      <c r="G250" s="78">
        <v>2</v>
      </c>
      <c r="H250" s="78">
        <v>2</v>
      </c>
      <c r="I250" s="78">
        <v>0</v>
      </c>
      <c r="J250" s="78">
        <v>0</v>
      </c>
      <c r="K250" s="78">
        <v>0</v>
      </c>
      <c r="L250" s="78">
        <v>1</v>
      </c>
      <c r="M250" s="78">
        <v>0</v>
      </c>
      <c r="N250" s="79">
        <v>1</v>
      </c>
    </row>
    <row r="251" spans="1:14" ht="16.5">
      <c r="A251"/>
      <c r="B251" s="57" t="s">
        <v>19</v>
      </c>
      <c r="C251" s="78">
        <v>52</v>
      </c>
      <c r="D251" s="78">
        <v>0</v>
      </c>
      <c r="E251" s="78">
        <v>0</v>
      </c>
      <c r="F251" s="78">
        <v>0</v>
      </c>
      <c r="G251" s="78">
        <v>0</v>
      </c>
      <c r="H251" s="78">
        <v>52</v>
      </c>
      <c r="I251" s="78">
        <v>15</v>
      </c>
      <c r="J251" s="78">
        <v>13</v>
      </c>
      <c r="K251" s="78">
        <v>13</v>
      </c>
      <c r="L251" s="78">
        <v>4</v>
      </c>
      <c r="M251" s="78">
        <v>7</v>
      </c>
      <c r="N251" s="79">
        <v>0</v>
      </c>
    </row>
    <row r="252" spans="1:14" ht="16.5">
      <c r="A252"/>
      <c r="B252" s="57" t="s">
        <v>20</v>
      </c>
      <c r="C252" s="78">
        <v>0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9">
        <v>0</v>
      </c>
    </row>
    <row r="253" spans="1:14" ht="16.5">
      <c r="A253"/>
      <c r="B253" s="57" t="s">
        <v>21</v>
      </c>
      <c r="C253" s="78">
        <v>4</v>
      </c>
      <c r="D253" s="78">
        <v>0</v>
      </c>
      <c r="E253" s="78">
        <v>0</v>
      </c>
      <c r="F253" s="78">
        <v>0</v>
      </c>
      <c r="G253" s="78">
        <v>0</v>
      </c>
      <c r="H253" s="78">
        <v>4</v>
      </c>
      <c r="I253" s="78">
        <v>0</v>
      </c>
      <c r="J253" s="78">
        <v>1</v>
      </c>
      <c r="K253" s="78">
        <v>3</v>
      </c>
      <c r="L253" s="78">
        <v>0</v>
      </c>
      <c r="M253" s="78">
        <v>0</v>
      </c>
      <c r="N253" s="79">
        <v>0</v>
      </c>
    </row>
    <row r="254" spans="1:14" ht="16.5">
      <c r="A254"/>
      <c r="B254" s="57" t="s">
        <v>22</v>
      </c>
      <c r="C254" s="78">
        <v>2</v>
      </c>
      <c r="D254" s="78">
        <v>1</v>
      </c>
      <c r="E254" s="78">
        <v>0</v>
      </c>
      <c r="F254" s="78">
        <v>1</v>
      </c>
      <c r="G254" s="78">
        <v>0</v>
      </c>
      <c r="H254" s="78">
        <v>1</v>
      </c>
      <c r="I254" s="78">
        <v>0</v>
      </c>
      <c r="J254" s="78">
        <v>0</v>
      </c>
      <c r="K254" s="78">
        <v>0</v>
      </c>
      <c r="L254" s="78">
        <v>1</v>
      </c>
      <c r="M254" s="78">
        <v>0</v>
      </c>
      <c r="N254" s="79">
        <v>0</v>
      </c>
    </row>
    <row r="255" spans="1:14" ht="16.5">
      <c r="A255"/>
      <c r="B255" s="57" t="s">
        <v>30</v>
      </c>
      <c r="C255" s="78">
        <v>0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9">
        <v>0</v>
      </c>
    </row>
    <row r="256" spans="1:14" ht="16.5">
      <c r="A256"/>
      <c r="B256" s="57" t="s">
        <v>24</v>
      </c>
      <c r="C256" s="78">
        <v>3</v>
      </c>
      <c r="D256" s="78">
        <v>2</v>
      </c>
      <c r="E256" s="78">
        <v>1</v>
      </c>
      <c r="F256" s="78">
        <v>1</v>
      </c>
      <c r="G256" s="78">
        <v>0</v>
      </c>
      <c r="H256" s="78">
        <v>1</v>
      </c>
      <c r="I256" s="78">
        <v>1</v>
      </c>
      <c r="J256" s="78">
        <v>0</v>
      </c>
      <c r="K256" s="78">
        <v>0</v>
      </c>
      <c r="L256" s="78">
        <v>0</v>
      </c>
      <c r="M256" s="78">
        <v>0</v>
      </c>
      <c r="N256" s="79">
        <v>0</v>
      </c>
    </row>
    <row r="257" spans="1:14" ht="16.5">
      <c r="A257"/>
      <c r="B257" s="57" t="s">
        <v>25</v>
      </c>
      <c r="C257" s="78">
        <v>0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9">
        <v>0</v>
      </c>
    </row>
    <row r="258" spans="1:14" ht="16.5">
      <c r="A258"/>
      <c r="B258" s="57" t="s">
        <v>26</v>
      </c>
      <c r="C258" s="78">
        <v>0</v>
      </c>
      <c r="D258" s="78">
        <v>0</v>
      </c>
      <c r="E258" s="78"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9">
        <v>0</v>
      </c>
    </row>
    <row r="259" spans="1:14" ht="17.25" thickBot="1">
      <c r="A259" s="25"/>
      <c r="B259" s="59" t="s">
        <v>27</v>
      </c>
      <c r="C259" s="81">
        <v>2</v>
      </c>
      <c r="D259" s="81">
        <v>1</v>
      </c>
      <c r="E259" s="81">
        <v>0</v>
      </c>
      <c r="F259" s="81">
        <v>1</v>
      </c>
      <c r="G259" s="81">
        <v>0</v>
      </c>
      <c r="H259" s="81">
        <v>1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2">
        <v>1</v>
      </c>
    </row>
    <row r="260" spans="1:14" ht="17.25" thickTop="1">
      <c r="A260" s="109" t="s">
        <v>86</v>
      </c>
      <c r="B260" s="60" t="s">
        <v>28</v>
      </c>
      <c r="C260" s="76">
        <v>2672</v>
      </c>
      <c r="D260" s="76">
        <v>383</v>
      </c>
      <c r="E260" s="76">
        <v>151</v>
      </c>
      <c r="F260" s="76">
        <v>145</v>
      </c>
      <c r="G260" s="76">
        <v>87</v>
      </c>
      <c r="H260" s="76">
        <v>2289</v>
      </c>
      <c r="I260" s="76">
        <v>522</v>
      </c>
      <c r="J260" s="76">
        <v>529</v>
      </c>
      <c r="K260" s="76">
        <v>434</v>
      </c>
      <c r="L260" s="76">
        <v>347</v>
      </c>
      <c r="M260" s="76">
        <v>255</v>
      </c>
      <c r="N260" s="84">
        <v>202</v>
      </c>
    </row>
    <row r="261" spans="1:14" ht="16.5">
      <c r="A261"/>
      <c r="B261" s="57" t="s">
        <v>29</v>
      </c>
      <c r="C261" s="78">
        <v>1379</v>
      </c>
      <c r="D261" s="78">
        <v>247</v>
      </c>
      <c r="E261" s="78">
        <v>89</v>
      </c>
      <c r="F261" s="78">
        <v>97</v>
      </c>
      <c r="G261" s="78">
        <v>61</v>
      </c>
      <c r="H261" s="78">
        <v>1132</v>
      </c>
      <c r="I261" s="78">
        <v>203</v>
      </c>
      <c r="J261" s="78">
        <v>235</v>
      </c>
      <c r="K261" s="78">
        <v>195</v>
      </c>
      <c r="L261" s="78">
        <v>212</v>
      </c>
      <c r="M261" s="78">
        <v>150</v>
      </c>
      <c r="N261" s="79">
        <v>137</v>
      </c>
    </row>
    <row r="262" spans="1:14" ht="16.5">
      <c r="A262"/>
      <c r="B262" s="57" t="s">
        <v>15</v>
      </c>
      <c r="C262" s="78">
        <v>784</v>
      </c>
      <c r="D262" s="78">
        <v>36</v>
      </c>
      <c r="E262" s="78">
        <v>23</v>
      </c>
      <c r="F262" s="78">
        <v>11</v>
      </c>
      <c r="G262" s="78">
        <v>2</v>
      </c>
      <c r="H262" s="78">
        <v>748</v>
      </c>
      <c r="I262" s="78">
        <v>244</v>
      </c>
      <c r="J262" s="78">
        <v>208</v>
      </c>
      <c r="K262" s="78">
        <v>158</v>
      </c>
      <c r="L262" s="78">
        <v>75</v>
      </c>
      <c r="M262" s="78">
        <v>43</v>
      </c>
      <c r="N262" s="79">
        <v>20</v>
      </c>
    </row>
    <row r="263" spans="1:14" ht="16.5">
      <c r="A263"/>
      <c r="B263" s="57" t="s">
        <v>16</v>
      </c>
      <c r="C263" s="78">
        <v>212</v>
      </c>
      <c r="D263" s="78">
        <v>29</v>
      </c>
      <c r="E263" s="78">
        <v>12</v>
      </c>
      <c r="F263" s="78">
        <v>13</v>
      </c>
      <c r="G263" s="78">
        <v>4</v>
      </c>
      <c r="H263" s="78">
        <v>183</v>
      </c>
      <c r="I263" s="78">
        <v>35</v>
      </c>
      <c r="J263" s="78">
        <v>39</v>
      </c>
      <c r="K263" s="78">
        <v>42</v>
      </c>
      <c r="L263" s="78">
        <v>25</v>
      </c>
      <c r="M263" s="78">
        <v>28</v>
      </c>
      <c r="N263" s="86">
        <v>14</v>
      </c>
    </row>
    <row r="264" spans="1:14" ht="16.5">
      <c r="A264"/>
      <c r="B264" s="57" t="s">
        <v>17</v>
      </c>
      <c r="C264" s="78">
        <v>70</v>
      </c>
      <c r="D264" s="78">
        <v>15</v>
      </c>
      <c r="E264" s="78">
        <v>9</v>
      </c>
      <c r="F264" s="78">
        <v>6</v>
      </c>
      <c r="G264" s="78">
        <v>0</v>
      </c>
      <c r="H264" s="78">
        <v>55</v>
      </c>
      <c r="I264" s="78">
        <v>11</v>
      </c>
      <c r="J264" s="78">
        <v>15</v>
      </c>
      <c r="K264" s="78">
        <v>7</v>
      </c>
      <c r="L264" s="78">
        <v>8</v>
      </c>
      <c r="M264" s="78">
        <v>8</v>
      </c>
      <c r="N264" s="86">
        <v>6</v>
      </c>
    </row>
    <row r="265" spans="1:14" ht="16.5">
      <c r="A265"/>
      <c r="B265" s="57" t="s">
        <v>18</v>
      </c>
      <c r="C265" s="78">
        <v>54</v>
      </c>
      <c r="D265" s="78">
        <v>15</v>
      </c>
      <c r="E265" s="78">
        <v>4</v>
      </c>
      <c r="F265" s="78">
        <v>5</v>
      </c>
      <c r="G265" s="78">
        <v>6</v>
      </c>
      <c r="H265" s="78">
        <v>39</v>
      </c>
      <c r="I265" s="78">
        <v>10</v>
      </c>
      <c r="J265" s="78">
        <v>6</v>
      </c>
      <c r="K265" s="78">
        <v>6</v>
      </c>
      <c r="L265" s="78">
        <v>6</v>
      </c>
      <c r="M265" s="78">
        <v>5</v>
      </c>
      <c r="N265" s="79">
        <v>6</v>
      </c>
    </row>
    <row r="266" spans="1:14" ht="16.5">
      <c r="A266"/>
      <c r="B266" s="57" t="s">
        <v>19</v>
      </c>
      <c r="C266" s="78">
        <v>32</v>
      </c>
      <c r="D266" s="78">
        <v>1</v>
      </c>
      <c r="E266" s="78">
        <v>0</v>
      </c>
      <c r="F266" s="78">
        <v>1</v>
      </c>
      <c r="G266" s="78">
        <v>0</v>
      </c>
      <c r="H266" s="78">
        <v>31</v>
      </c>
      <c r="I266" s="78">
        <v>4</v>
      </c>
      <c r="J266" s="78">
        <v>13</v>
      </c>
      <c r="K266" s="78">
        <v>6</v>
      </c>
      <c r="L266" s="78">
        <v>2</v>
      </c>
      <c r="M266" s="78">
        <v>3</v>
      </c>
      <c r="N266" s="79">
        <v>3</v>
      </c>
    </row>
    <row r="267" spans="1:14" ht="16.5">
      <c r="A267"/>
      <c r="B267" s="57" t="s">
        <v>20</v>
      </c>
      <c r="C267" s="78">
        <v>14</v>
      </c>
      <c r="D267" s="78">
        <v>7</v>
      </c>
      <c r="E267" s="78">
        <v>1</v>
      </c>
      <c r="F267" s="78">
        <v>3</v>
      </c>
      <c r="G267" s="78">
        <v>3</v>
      </c>
      <c r="H267" s="78">
        <v>7</v>
      </c>
      <c r="I267" s="78">
        <v>2</v>
      </c>
      <c r="J267" s="78">
        <v>0</v>
      </c>
      <c r="K267" s="78">
        <v>0</v>
      </c>
      <c r="L267" s="78">
        <v>4</v>
      </c>
      <c r="M267" s="78">
        <v>0</v>
      </c>
      <c r="N267" s="79">
        <v>1</v>
      </c>
    </row>
    <row r="268" spans="1:14" ht="16.5">
      <c r="A268"/>
      <c r="B268" s="57" t="s">
        <v>21</v>
      </c>
      <c r="C268" s="78">
        <v>23</v>
      </c>
      <c r="D268" s="78">
        <v>9</v>
      </c>
      <c r="E268" s="78">
        <v>3</v>
      </c>
      <c r="F268" s="78">
        <v>2</v>
      </c>
      <c r="G268" s="78">
        <v>4</v>
      </c>
      <c r="H268" s="78">
        <v>14</v>
      </c>
      <c r="I268" s="78">
        <v>2</v>
      </c>
      <c r="J268" s="78">
        <v>1</v>
      </c>
      <c r="K268" s="78">
        <v>2</v>
      </c>
      <c r="L268" s="78">
        <v>4</v>
      </c>
      <c r="M268" s="78">
        <v>2</v>
      </c>
      <c r="N268" s="79">
        <v>3</v>
      </c>
    </row>
    <row r="269" spans="1:14" ht="16.5">
      <c r="A269"/>
      <c r="B269" s="57" t="s">
        <v>22</v>
      </c>
      <c r="C269" s="78">
        <v>8</v>
      </c>
      <c r="D269" s="78">
        <v>4</v>
      </c>
      <c r="E269" s="78">
        <v>2</v>
      </c>
      <c r="F269" s="78">
        <v>1</v>
      </c>
      <c r="G269" s="78">
        <v>1</v>
      </c>
      <c r="H269" s="78">
        <v>4</v>
      </c>
      <c r="I269" s="78">
        <v>2</v>
      </c>
      <c r="J269" s="78">
        <v>0</v>
      </c>
      <c r="K269" s="78">
        <v>0</v>
      </c>
      <c r="L269" s="78">
        <v>1</v>
      </c>
      <c r="M269" s="78">
        <v>0</v>
      </c>
      <c r="N269" s="79">
        <v>1</v>
      </c>
    </row>
    <row r="270" spans="1:14" ht="16.5">
      <c r="A270"/>
      <c r="B270" s="57" t="s">
        <v>30</v>
      </c>
      <c r="C270" s="78">
        <v>11</v>
      </c>
      <c r="D270" s="78">
        <v>3</v>
      </c>
      <c r="E270" s="78">
        <v>0</v>
      </c>
      <c r="F270" s="78">
        <v>1</v>
      </c>
      <c r="G270" s="78">
        <v>2</v>
      </c>
      <c r="H270" s="78">
        <v>8</v>
      </c>
      <c r="I270" s="78">
        <v>2</v>
      </c>
      <c r="J270" s="78">
        <v>2</v>
      </c>
      <c r="K270" s="78">
        <v>2</v>
      </c>
      <c r="L270" s="78">
        <v>0</v>
      </c>
      <c r="M270" s="78">
        <v>1</v>
      </c>
      <c r="N270" s="79">
        <v>1</v>
      </c>
    </row>
    <row r="271" spans="1:14" ht="16.5">
      <c r="A271"/>
      <c r="B271" s="57" t="s">
        <v>24</v>
      </c>
      <c r="C271" s="78">
        <v>29</v>
      </c>
      <c r="D271" s="78">
        <v>4</v>
      </c>
      <c r="E271" s="78">
        <v>1</v>
      </c>
      <c r="F271" s="78">
        <v>1</v>
      </c>
      <c r="G271" s="78">
        <v>2</v>
      </c>
      <c r="H271" s="78">
        <v>25</v>
      </c>
      <c r="I271" s="78">
        <v>2</v>
      </c>
      <c r="J271" s="78">
        <v>6</v>
      </c>
      <c r="K271" s="78">
        <v>3</v>
      </c>
      <c r="L271" s="78">
        <v>4</v>
      </c>
      <c r="M271" s="78">
        <v>5</v>
      </c>
      <c r="N271" s="79">
        <v>5</v>
      </c>
    </row>
    <row r="272" spans="1:14" ht="16.5">
      <c r="A272"/>
      <c r="B272" s="57" t="s">
        <v>25</v>
      </c>
      <c r="C272" s="78">
        <v>4</v>
      </c>
      <c r="D272" s="78">
        <v>1</v>
      </c>
      <c r="E272" s="78">
        <v>0</v>
      </c>
      <c r="F272" s="78">
        <v>1</v>
      </c>
      <c r="G272" s="78">
        <v>0</v>
      </c>
      <c r="H272" s="78">
        <v>3</v>
      </c>
      <c r="I272" s="78">
        <v>1</v>
      </c>
      <c r="J272" s="78">
        <v>0</v>
      </c>
      <c r="K272" s="78">
        <v>0</v>
      </c>
      <c r="L272" s="78">
        <v>1</v>
      </c>
      <c r="M272" s="78">
        <v>1</v>
      </c>
      <c r="N272" s="79">
        <v>0</v>
      </c>
    </row>
    <row r="273" spans="1:14" ht="16.5">
      <c r="A273"/>
      <c r="B273" s="57" t="s">
        <v>26</v>
      </c>
      <c r="C273" s="78"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9">
        <v>0</v>
      </c>
    </row>
    <row r="274" spans="1:14" ht="17.25" thickBot="1">
      <c r="A274" s="25"/>
      <c r="B274" s="59" t="s">
        <v>27</v>
      </c>
      <c r="C274" s="81">
        <v>52</v>
      </c>
      <c r="D274" s="81">
        <v>12</v>
      </c>
      <c r="E274" s="81">
        <v>7</v>
      </c>
      <c r="F274" s="81">
        <v>3</v>
      </c>
      <c r="G274" s="81">
        <v>2</v>
      </c>
      <c r="H274" s="81">
        <v>40</v>
      </c>
      <c r="I274" s="81">
        <v>4</v>
      </c>
      <c r="J274" s="81">
        <v>4</v>
      </c>
      <c r="K274" s="81">
        <v>13</v>
      </c>
      <c r="L274" s="81">
        <v>5</v>
      </c>
      <c r="M274" s="81">
        <v>9</v>
      </c>
      <c r="N274" s="82">
        <v>5</v>
      </c>
    </row>
    <row r="275" spans="1:14" ht="17.25" thickTop="1">
      <c r="A275" s="109" t="s">
        <v>87</v>
      </c>
      <c r="B275" s="60" t="s">
        <v>28</v>
      </c>
      <c r="C275" s="76">
        <v>2479</v>
      </c>
      <c r="D275" s="76">
        <v>378</v>
      </c>
      <c r="E275" s="76">
        <v>129</v>
      </c>
      <c r="F275" s="76">
        <v>143</v>
      </c>
      <c r="G275" s="76">
        <v>106</v>
      </c>
      <c r="H275" s="76">
        <v>2101</v>
      </c>
      <c r="I275" s="76">
        <v>446</v>
      </c>
      <c r="J275" s="76">
        <v>491</v>
      </c>
      <c r="K275" s="76">
        <v>423</v>
      </c>
      <c r="L275" s="76">
        <v>323</v>
      </c>
      <c r="M275" s="76">
        <v>240</v>
      </c>
      <c r="N275" s="84">
        <v>178</v>
      </c>
    </row>
    <row r="276" spans="1:14" ht="16.5">
      <c r="A276"/>
      <c r="B276" s="57" t="s">
        <v>29</v>
      </c>
      <c r="C276" s="78">
        <v>1010</v>
      </c>
      <c r="D276" s="78">
        <v>145</v>
      </c>
      <c r="E276" s="78">
        <v>45</v>
      </c>
      <c r="F276" s="78">
        <v>55</v>
      </c>
      <c r="G276" s="78">
        <v>45</v>
      </c>
      <c r="H276" s="78">
        <v>865</v>
      </c>
      <c r="I276" s="78">
        <v>157</v>
      </c>
      <c r="J276" s="78">
        <v>208</v>
      </c>
      <c r="K276" s="78">
        <v>177</v>
      </c>
      <c r="L276" s="78">
        <v>141</v>
      </c>
      <c r="M276" s="78">
        <v>111</v>
      </c>
      <c r="N276" s="79">
        <v>71</v>
      </c>
    </row>
    <row r="277" spans="1:14" ht="16.5">
      <c r="A277"/>
      <c r="B277" s="57" t="s">
        <v>15</v>
      </c>
      <c r="C277" s="78">
        <v>563</v>
      </c>
      <c r="D277" s="78">
        <v>35</v>
      </c>
      <c r="E277" s="78">
        <v>15</v>
      </c>
      <c r="F277" s="78">
        <v>16</v>
      </c>
      <c r="G277" s="78">
        <v>4</v>
      </c>
      <c r="H277" s="78">
        <v>528</v>
      </c>
      <c r="I277" s="78">
        <v>157</v>
      </c>
      <c r="J277" s="78">
        <v>140</v>
      </c>
      <c r="K277" s="78">
        <v>95</v>
      </c>
      <c r="L277" s="78">
        <v>65</v>
      </c>
      <c r="M277" s="78">
        <v>46</v>
      </c>
      <c r="N277" s="79">
        <v>25</v>
      </c>
    </row>
    <row r="278" spans="1:14" ht="16.5">
      <c r="A278"/>
      <c r="B278" s="57" t="s">
        <v>16</v>
      </c>
      <c r="C278" s="78">
        <v>572</v>
      </c>
      <c r="D278" s="78">
        <v>120</v>
      </c>
      <c r="E278" s="78">
        <v>39</v>
      </c>
      <c r="F278" s="78">
        <v>43</v>
      </c>
      <c r="G278" s="78">
        <v>38</v>
      </c>
      <c r="H278" s="78">
        <v>452</v>
      </c>
      <c r="I278" s="78">
        <v>80</v>
      </c>
      <c r="J278" s="78">
        <v>97</v>
      </c>
      <c r="K278" s="78">
        <v>97</v>
      </c>
      <c r="L278" s="78">
        <v>73</v>
      </c>
      <c r="M278" s="78">
        <v>52</v>
      </c>
      <c r="N278" s="86">
        <v>53</v>
      </c>
    </row>
    <row r="279" spans="1:14" ht="16.5">
      <c r="A279"/>
      <c r="B279" s="57" t="s">
        <v>17</v>
      </c>
      <c r="C279" s="78">
        <v>54</v>
      </c>
      <c r="D279" s="78">
        <v>21</v>
      </c>
      <c r="E279" s="78">
        <v>5</v>
      </c>
      <c r="F279" s="78">
        <v>12</v>
      </c>
      <c r="G279" s="78">
        <v>4</v>
      </c>
      <c r="H279" s="78">
        <v>33</v>
      </c>
      <c r="I279" s="78">
        <v>4</v>
      </c>
      <c r="J279" s="78">
        <v>4</v>
      </c>
      <c r="K279" s="78">
        <v>6</v>
      </c>
      <c r="L279" s="78">
        <v>5</v>
      </c>
      <c r="M279" s="78">
        <v>5</v>
      </c>
      <c r="N279" s="86">
        <v>9</v>
      </c>
    </row>
    <row r="280" spans="1:14" ht="16.5">
      <c r="A280"/>
      <c r="B280" s="57" t="s">
        <v>18</v>
      </c>
      <c r="C280" s="78">
        <v>101</v>
      </c>
      <c r="D280" s="78">
        <v>16</v>
      </c>
      <c r="E280" s="78">
        <v>7</v>
      </c>
      <c r="F280" s="78">
        <v>5</v>
      </c>
      <c r="G280" s="78">
        <v>4</v>
      </c>
      <c r="H280" s="78">
        <v>85</v>
      </c>
      <c r="I280" s="78">
        <v>22</v>
      </c>
      <c r="J280" s="78">
        <v>14</v>
      </c>
      <c r="K280" s="78">
        <v>14</v>
      </c>
      <c r="L280" s="78">
        <v>17</v>
      </c>
      <c r="M280" s="78">
        <v>6</v>
      </c>
      <c r="N280" s="79">
        <v>12</v>
      </c>
    </row>
    <row r="281" spans="1:14" ht="16.5">
      <c r="A281"/>
      <c r="B281" s="57" t="s">
        <v>19</v>
      </c>
      <c r="C281" s="78">
        <v>18</v>
      </c>
      <c r="D281" s="78">
        <v>0</v>
      </c>
      <c r="E281" s="78">
        <v>0</v>
      </c>
      <c r="F281" s="78">
        <v>0</v>
      </c>
      <c r="G281" s="78">
        <v>0</v>
      </c>
      <c r="H281" s="78">
        <v>18</v>
      </c>
      <c r="I281" s="78">
        <v>4</v>
      </c>
      <c r="J281" s="78">
        <v>5</v>
      </c>
      <c r="K281" s="78">
        <v>4</v>
      </c>
      <c r="L281" s="78">
        <v>3</v>
      </c>
      <c r="M281" s="78">
        <v>2</v>
      </c>
      <c r="N281" s="79">
        <v>0</v>
      </c>
    </row>
    <row r="282" spans="1:14" ht="16.5">
      <c r="A282"/>
      <c r="B282" s="57" t="s">
        <v>20</v>
      </c>
      <c r="C282" s="78">
        <v>20</v>
      </c>
      <c r="D282" s="78">
        <v>8</v>
      </c>
      <c r="E282" s="78">
        <v>3</v>
      </c>
      <c r="F282" s="78">
        <v>3</v>
      </c>
      <c r="G282" s="78">
        <v>2</v>
      </c>
      <c r="H282" s="78">
        <v>12</v>
      </c>
      <c r="I282" s="78">
        <v>4</v>
      </c>
      <c r="J282" s="78">
        <v>3</v>
      </c>
      <c r="K282" s="78">
        <v>4</v>
      </c>
      <c r="L282" s="78">
        <v>0</v>
      </c>
      <c r="M282" s="78">
        <v>1</v>
      </c>
      <c r="N282" s="79">
        <v>0</v>
      </c>
    </row>
    <row r="283" spans="1:14" ht="16.5">
      <c r="A283"/>
      <c r="B283" s="57" t="s">
        <v>21</v>
      </c>
      <c r="C283" s="78">
        <v>39</v>
      </c>
      <c r="D283" s="78">
        <v>7</v>
      </c>
      <c r="E283" s="78">
        <v>5</v>
      </c>
      <c r="F283" s="78">
        <v>2</v>
      </c>
      <c r="G283" s="78">
        <v>0</v>
      </c>
      <c r="H283" s="78">
        <v>32</v>
      </c>
      <c r="I283" s="78">
        <v>2</v>
      </c>
      <c r="J283" s="78">
        <v>5</v>
      </c>
      <c r="K283" s="78">
        <v>6</v>
      </c>
      <c r="L283" s="78">
        <v>5</v>
      </c>
      <c r="M283" s="78">
        <v>11</v>
      </c>
      <c r="N283" s="79">
        <v>3</v>
      </c>
    </row>
    <row r="284" spans="1:14" ht="16.5">
      <c r="A284"/>
      <c r="B284" s="57" t="s">
        <v>22</v>
      </c>
      <c r="C284" s="78">
        <v>14</v>
      </c>
      <c r="D284" s="78">
        <v>3</v>
      </c>
      <c r="E284" s="78">
        <v>1</v>
      </c>
      <c r="F284" s="78">
        <v>1</v>
      </c>
      <c r="G284" s="78">
        <v>1</v>
      </c>
      <c r="H284" s="78">
        <v>11</v>
      </c>
      <c r="I284" s="78">
        <v>3</v>
      </c>
      <c r="J284" s="78">
        <v>2</v>
      </c>
      <c r="K284" s="78">
        <v>3</v>
      </c>
      <c r="L284" s="78">
        <v>3</v>
      </c>
      <c r="M284" s="78">
        <v>0</v>
      </c>
      <c r="N284" s="79">
        <v>0</v>
      </c>
    </row>
    <row r="285" spans="1:14" ht="16.5">
      <c r="A285"/>
      <c r="B285" s="57" t="s">
        <v>30</v>
      </c>
      <c r="C285" s="78">
        <v>10</v>
      </c>
      <c r="D285" s="78">
        <v>5</v>
      </c>
      <c r="E285" s="78">
        <v>2</v>
      </c>
      <c r="F285" s="78">
        <v>2</v>
      </c>
      <c r="G285" s="78">
        <v>1</v>
      </c>
      <c r="H285" s="78">
        <v>5</v>
      </c>
      <c r="I285" s="78">
        <v>2</v>
      </c>
      <c r="J285" s="78">
        <v>1</v>
      </c>
      <c r="K285" s="78">
        <v>1</v>
      </c>
      <c r="L285" s="78">
        <v>1</v>
      </c>
      <c r="M285" s="78">
        <v>0</v>
      </c>
      <c r="N285" s="79">
        <v>0</v>
      </c>
    </row>
    <row r="286" spans="1:14" ht="16.5">
      <c r="A286"/>
      <c r="B286" s="57" t="s">
        <v>24</v>
      </c>
      <c r="C286" s="78">
        <v>27</v>
      </c>
      <c r="D286" s="78">
        <v>2</v>
      </c>
      <c r="E286" s="78">
        <v>0</v>
      </c>
      <c r="F286" s="78">
        <v>2</v>
      </c>
      <c r="G286" s="78">
        <v>0</v>
      </c>
      <c r="H286" s="78">
        <v>25</v>
      </c>
      <c r="I286" s="78">
        <v>4</v>
      </c>
      <c r="J286" s="78">
        <v>2</v>
      </c>
      <c r="K286" s="78">
        <v>8</v>
      </c>
      <c r="L286" s="78">
        <v>6</v>
      </c>
      <c r="M286" s="78">
        <v>4</v>
      </c>
      <c r="N286" s="79">
        <v>1</v>
      </c>
    </row>
    <row r="287" spans="1:14" ht="16.5">
      <c r="A287"/>
      <c r="B287" s="57" t="s">
        <v>25</v>
      </c>
      <c r="C287" s="78">
        <v>5</v>
      </c>
      <c r="D287" s="78">
        <v>2</v>
      </c>
      <c r="E287" s="78">
        <v>0</v>
      </c>
      <c r="F287" s="78">
        <v>0</v>
      </c>
      <c r="G287" s="78">
        <v>2</v>
      </c>
      <c r="H287" s="78">
        <v>3</v>
      </c>
      <c r="I287" s="78">
        <v>2</v>
      </c>
      <c r="J287" s="78">
        <v>0</v>
      </c>
      <c r="K287" s="78">
        <v>1</v>
      </c>
      <c r="L287" s="78">
        <v>0</v>
      </c>
      <c r="M287" s="78">
        <v>0</v>
      </c>
      <c r="N287" s="79">
        <v>0</v>
      </c>
    </row>
    <row r="288" spans="1:14" ht="16.5">
      <c r="A288"/>
      <c r="B288" s="57" t="s">
        <v>26</v>
      </c>
      <c r="C288" s="78">
        <v>6</v>
      </c>
      <c r="D288" s="78">
        <v>1</v>
      </c>
      <c r="E288" s="78">
        <v>0</v>
      </c>
      <c r="F288" s="78">
        <v>1</v>
      </c>
      <c r="G288" s="78">
        <v>0</v>
      </c>
      <c r="H288" s="78">
        <v>5</v>
      </c>
      <c r="I288" s="78">
        <v>0</v>
      </c>
      <c r="J288" s="78">
        <v>4</v>
      </c>
      <c r="K288" s="78">
        <v>1</v>
      </c>
      <c r="L288" s="78">
        <v>0</v>
      </c>
      <c r="M288" s="78">
        <v>0</v>
      </c>
      <c r="N288" s="79">
        <v>0</v>
      </c>
    </row>
    <row r="289" spans="1:14" ht="17.25" thickBot="1">
      <c r="A289" s="25"/>
      <c r="B289" s="59" t="s">
        <v>27</v>
      </c>
      <c r="C289" s="81">
        <v>40</v>
      </c>
      <c r="D289" s="81">
        <v>13</v>
      </c>
      <c r="E289" s="81">
        <v>7</v>
      </c>
      <c r="F289" s="81">
        <v>1</v>
      </c>
      <c r="G289" s="81">
        <v>5</v>
      </c>
      <c r="H289" s="81">
        <v>27</v>
      </c>
      <c r="I289" s="81">
        <v>5</v>
      </c>
      <c r="J289" s="81">
        <v>6</v>
      </c>
      <c r="K289" s="81">
        <v>6</v>
      </c>
      <c r="L289" s="81">
        <v>4</v>
      </c>
      <c r="M289" s="81">
        <v>2</v>
      </c>
      <c r="N289" s="82">
        <v>4</v>
      </c>
    </row>
    <row r="290" spans="1:14" ht="17.25" thickTop="1">
      <c r="A290" s="109" t="s">
        <v>88</v>
      </c>
      <c r="B290" s="60" t="s">
        <v>28</v>
      </c>
      <c r="C290" s="76">
        <v>4536</v>
      </c>
      <c r="D290" s="76">
        <v>661</v>
      </c>
      <c r="E290" s="76">
        <v>272</v>
      </c>
      <c r="F290" s="76">
        <v>218</v>
      </c>
      <c r="G290" s="76">
        <v>171</v>
      </c>
      <c r="H290" s="76">
        <v>3875</v>
      </c>
      <c r="I290" s="76">
        <v>825</v>
      </c>
      <c r="J290" s="76">
        <v>801</v>
      </c>
      <c r="K290" s="76">
        <v>747</v>
      </c>
      <c r="L290" s="76">
        <v>600</v>
      </c>
      <c r="M290" s="76">
        <v>502</v>
      </c>
      <c r="N290" s="84">
        <v>400</v>
      </c>
    </row>
    <row r="291" spans="1:14" ht="16.5">
      <c r="A291"/>
      <c r="B291" s="57" t="s">
        <v>29</v>
      </c>
      <c r="C291" s="78">
        <v>1975</v>
      </c>
      <c r="D291" s="78">
        <v>326</v>
      </c>
      <c r="E291" s="78">
        <v>138</v>
      </c>
      <c r="F291" s="78">
        <v>108</v>
      </c>
      <c r="G291" s="78">
        <v>80</v>
      </c>
      <c r="H291" s="78">
        <v>1649</v>
      </c>
      <c r="I291" s="78">
        <v>334</v>
      </c>
      <c r="J291" s="78">
        <v>313</v>
      </c>
      <c r="K291" s="78">
        <v>314</v>
      </c>
      <c r="L291" s="78">
        <v>293</v>
      </c>
      <c r="M291" s="78">
        <v>223</v>
      </c>
      <c r="N291" s="79">
        <v>172</v>
      </c>
    </row>
    <row r="292" spans="1:14" ht="16.5">
      <c r="A292"/>
      <c r="B292" s="57" t="s">
        <v>15</v>
      </c>
      <c r="C292" s="78">
        <v>1313</v>
      </c>
      <c r="D292" s="78">
        <v>74</v>
      </c>
      <c r="E292" s="78">
        <v>37</v>
      </c>
      <c r="F292" s="78">
        <v>26</v>
      </c>
      <c r="G292" s="78">
        <v>11</v>
      </c>
      <c r="H292" s="78">
        <v>1239</v>
      </c>
      <c r="I292" s="78">
        <v>305</v>
      </c>
      <c r="J292" s="78">
        <v>307</v>
      </c>
      <c r="K292" s="78">
        <v>233</v>
      </c>
      <c r="L292" s="78">
        <v>157</v>
      </c>
      <c r="M292" s="78">
        <v>136</v>
      </c>
      <c r="N292" s="79">
        <v>101</v>
      </c>
    </row>
    <row r="293" spans="1:14" ht="16.5">
      <c r="A293"/>
      <c r="B293" s="57" t="s">
        <v>16</v>
      </c>
      <c r="C293" s="78">
        <v>429</v>
      </c>
      <c r="D293" s="78">
        <v>73</v>
      </c>
      <c r="E293" s="78">
        <v>26</v>
      </c>
      <c r="F293" s="78">
        <v>32</v>
      </c>
      <c r="G293" s="78">
        <v>15</v>
      </c>
      <c r="H293" s="78">
        <v>356</v>
      </c>
      <c r="I293" s="78">
        <v>63</v>
      </c>
      <c r="J293" s="78">
        <v>76</v>
      </c>
      <c r="K293" s="78">
        <v>72</v>
      </c>
      <c r="L293" s="78">
        <v>50</v>
      </c>
      <c r="M293" s="78">
        <v>59</v>
      </c>
      <c r="N293" s="86">
        <v>36</v>
      </c>
    </row>
    <row r="294" spans="1:14" ht="16.5">
      <c r="A294"/>
      <c r="B294" s="57" t="s">
        <v>17</v>
      </c>
      <c r="C294" s="78">
        <v>89</v>
      </c>
      <c r="D294" s="78">
        <v>16</v>
      </c>
      <c r="E294" s="78">
        <v>8</v>
      </c>
      <c r="F294" s="78">
        <v>4</v>
      </c>
      <c r="G294" s="78">
        <v>4</v>
      </c>
      <c r="H294" s="78">
        <v>73</v>
      </c>
      <c r="I294" s="78">
        <v>19</v>
      </c>
      <c r="J294" s="78">
        <v>14</v>
      </c>
      <c r="K294" s="78">
        <v>17</v>
      </c>
      <c r="L294" s="78">
        <v>7</v>
      </c>
      <c r="M294" s="78">
        <v>6</v>
      </c>
      <c r="N294" s="86">
        <v>10</v>
      </c>
    </row>
    <row r="295" spans="1:14" ht="16.5">
      <c r="A295"/>
      <c r="B295" s="57" t="s">
        <v>18</v>
      </c>
      <c r="C295" s="78">
        <v>122</v>
      </c>
      <c r="D295" s="78">
        <v>32</v>
      </c>
      <c r="E295" s="78">
        <v>11</v>
      </c>
      <c r="F295" s="78">
        <v>12</v>
      </c>
      <c r="G295" s="78">
        <v>9</v>
      </c>
      <c r="H295" s="78">
        <v>90</v>
      </c>
      <c r="I295" s="78">
        <v>17</v>
      </c>
      <c r="J295" s="78">
        <v>14</v>
      </c>
      <c r="K295" s="78">
        <v>19</v>
      </c>
      <c r="L295" s="78">
        <v>17</v>
      </c>
      <c r="M295" s="78">
        <v>10</v>
      </c>
      <c r="N295" s="79">
        <v>13</v>
      </c>
    </row>
    <row r="296" spans="1:14" ht="16.5">
      <c r="A296"/>
      <c r="B296" s="57" t="s">
        <v>19</v>
      </c>
      <c r="C296" s="78">
        <v>120</v>
      </c>
      <c r="D296" s="78">
        <v>3</v>
      </c>
      <c r="E296" s="78">
        <v>0</v>
      </c>
      <c r="F296" s="78">
        <v>1</v>
      </c>
      <c r="G296" s="78">
        <v>2</v>
      </c>
      <c r="H296" s="78">
        <v>117</v>
      </c>
      <c r="I296" s="78">
        <v>26</v>
      </c>
      <c r="J296" s="78">
        <v>23</v>
      </c>
      <c r="K296" s="78">
        <v>29</v>
      </c>
      <c r="L296" s="78">
        <v>17</v>
      </c>
      <c r="M296" s="78">
        <v>14</v>
      </c>
      <c r="N296" s="79">
        <v>8</v>
      </c>
    </row>
    <row r="297" spans="1:14" ht="16.5">
      <c r="A297"/>
      <c r="B297" s="57" t="s">
        <v>20</v>
      </c>
      <c r="C297" s="78">
        <v>68</v>
      </c>
      <c r="D297" s="78">
        <v>25</v>
      </c>
      <c r="E297" s="78">
        <v>12</v>
      </c>
      <c r="F297" s="78">
        <v>6</v>
      </c>
      <c r="G297" s="78">
        <v>7</v>
      </c>
      <c r="H297" s="78">
        <v>43</v>
      </c>
      <c r="I297" s="78">
        <v>9</v>
      </c>
      <c r="J297" s="78">
        <v>6</v>
      </c>
      <c r="K297" s="78">
        <v>6</v>
      </c>
      <c r="L297" s="78">
        <v>10</v>
      </c>
      <c r="M297" s="78">
        <v>7</v>
      </c>
      <c r="N297" s="79">
        <v>5</v>
      </c>
    </row>
    <row r="298" spans="1:14" ht="16.5">
      <c r="A298"/>
      <c r="B298" s="57" t="s">
        <v>21</v>
      </c>
      <c r="C298" s="78">
        <v>116</v>
      </c>
      <c r="D298" s="78">
        <v>38</v>
      </c>
      <c r="E298" s="78">
        <v>12</v>
      </c>
      <c r="F298" s="78">
        <v>13</v>
      </c>
      <c r="G298" s="78">
        <v>13</v>
      </c>
      <c r="H298" s="78">
        <v>78</v>
      </c>
      <c r="I298" s="78">
        <v>11</v>
      </c>
      <c r="J298" s="78">
        <v>12</v>
      </c>
      <c r="K298" s="78">
        <v>15</v>
      </c>
      <c r="L298" s="78">
        <v>12</v>
      </c>
      <c r="M298" s="78">
        <v>13</v>
      </c>
      <c r="N298" s="79">
        <v>15</v>
      </c>
    </row>
    <row r="299" spans="1:14" ht="16.5">
      <c r="A299"/>
      <c r="B299" s="57" t="s">
        <v>22</v>
      </c>
      <c r="C299" s="78">
        <v>45</v>
      </c>
      <c r="D299" s="78">
        <v>18</v>
      </c>
      <c r="E299" s="78">
        <v>7</v>
      </c>
      <c r="F299" s="78">
        <v>5</v>
      </c>
      <c r="G299" s="78">
        <v>6</v>
      </c>
      <c r="H299" s="78">
        <v>27</v>
      </c>
      <c r="I299" s="78">
        <v>7</v>
      </c>
      <c r="J299" s="78">
        <v>7</v>
      </c>
      <c r="K299" s="78">
        <v>3</v>
      </c>
      <c r="L299" s="78">
        <v>2</v>
      </c>
      <c r="M299" s="78">
        <v>3</v>
      </c>
      <c r="N299" s="79">
        <v>5</v>
      </c>
    </row>
    <row r="300" spans="1:14" ht="16.5">
      <c r="A300"/>
      <c r="B300" s="57" t="s">
        <v>30</v>
      </c>
      <c r="C300" s="78">
        <v>32</v>
      </c>
      <c r="D300" s="78">
        <v>7</v>
      </c>
      <c r="E300" s="78">
        <v>2</v>
      </c>
      <c r="F300" s="78">
        <v>2</v>
      </c>
      <c r="G300" s="78">
        <v>3</v>
      </c>
      <c r="H300" s="78">
        <v>25</v>
      </c>
      <c r="I300" s="78">
        <v>4</v>
      </c>
      <c r="J300" s="78">
        <v>6</v>
      </c>
      <c r="K300" s="78">
        <v>4</v>
      </c>
      <c r="L300" s="78">
        <v>4</v>
      </c>
      <c r="M300" s="78">
        <v>4</v>
      </c>
      <c r="N300" s="79">
        <v>3</v>
      </c>
    </row>
    <row r="301" spans="1:14" ht="16.5">
      <c r="A301"/>
      <c r="B301" s="57" t="s">
        <v>24</v>
      </c>
      <c r="C301" s="78">
        <v>46</v>
      </c>
      <c r="D301" s="78">
        <v>8</v>
      </c>
      <c r="E301" s="78">
        <v>2</v>
      </c>
      <c r="F301" s="78">
        <v>2</v>
      </c>
      <c r="G301" s="78">
        <v>4</v>
      </c>
      <c r="H301" s="78">
        <v>38</v>
      </c>
      <c r="I301" s="78">
        <v>3</v>
      </c>
      <c r="J301" s="78">
        <v>6</v>
      </c>
      <c r="K301" s="78">
        <v>9</v>
      </c>
      <c r="L301" s="78">
        <v>10</v>
      </c>
      <c r="M301" s="78">
        <v>3</v>
      </c>
      <c r="N301" s="79">
        <v>7</v>
      </c>
    </row>
    <row r="302" spans="1:14" ht="16.5">
      <c r="A302"/>
      <c r="B302" s="57" t="s">
        <v>25</v>
      </c>
      <c r="C302" s="78">
        <v>11</v>
      </c>
      <c r="D302" s="78">
        <v>1</v>
      </c>
      <c r="E302" s="78">
        <v>1</v>
      </c>
      <c r="F302" s="78">
        <v>0</v>
      </c>
      <c r="G302" s="78">
        <v>0</v>
      </c>
      <c r="H302" s="78">
        <v>10</v>
      </c>
      <c r="I302" s="78">
        <v>1</v>
      </c>
      <c r="J302" s="78">
        <v>2</v>
      </c>
      <c r="K302" s="78">
        <v>3</v>
      </c>
      <c r="L302" s="78">
        <v>0</v>
      </c>
      <c r="M302" s="78">
        <v>2</v>
      </c>
      <c r="N302" s="79">
        <v>2</v>
      </c>
    </row>
    <row r="303" spans="1:14" ht="16.5">
      <c r="A303"/>
      <c r="B303" s="57" t="s">
        <v>26</v>
      </c>
      <c r="C303" s="78">
        <v>19</v>
      </c>
      <c r="D303" s="78">
        <v>3</v>
      </c>
      <c r="E303" s="78">
        <v>0</v>
      </c>
      <c r="F303" s="78">
        <v>1</v>
      </c>
      <c r="G303" s="78">
        <v>2</v>
      </c>
      <c r="H303" s="78">
        <v>16</v>
      </c>
      <c r="I303" s="78">
        <v>3</v>
      </c>
      <c r="J303" s="78">
        <v>3</v>
      </c>
      <c r="K303" s="78">
        <v>4</v>
      </c>
      <c r="L303" s="78">
        <v>3</v>
      </c>
      <c r="M303" s="78">
        <v>1</v>
      </c>
      <c r="N303" s="79">
        <v>2</v>
      </c>
    </row>
    <row r="304" spans="1:14" ht="17.25" thickBot="1">
      <c r="A304" s="25"/>
      <c r="B304" s="59" t="s">
        <v>27</v>
      </c>
      <c r="C304" s="81">
        <v>151</v>
      </c>
      <c r="D304" s="81">
        <v>37</v>
      </c>
      <c r="E304" s="81">
        <v>16</v>
      </c>
      <c r="F304" s="81">
        <v>6</v>
      </c>
      <c r="G304" s="81">
        <v>15</v>
      </c>
      <c r="H304" s="81">
        <v>114</v>
      </c>
      <c r="I304" s="81">
        <v>23</v>
      </c>
      <c r="J304" s="81">
        <v>12</v>
      </c>
      <c r="K304" s="81">
        <v>19</v>
      </c>
      <c r="L304" s="81">
        <v>18</v>
      </c>
      <c r="M304" s="81">
        <v>21</v>
      </c>
      <c r="N304" s="82">
        <v>21</v>
      </c>
    </row>
    <row r="305" spans="1:14" ht="17.25" thickTop="1">
      <c r="A305" s="109" t="s">
        <v>95</v>
      </c>
      <c r="B305" s="60" t="s">
        <v>28</v>
      </c>
      <c r="C305" s="76">
        <v>1415</v>
      </c>
      <c r="D305" s="76">
        <v>184</v>
      </c>
      <c r="E305" s="76">
        <v>82</v>
      </c>
      <c r="F305" s="76">
        <v>60</v>
      </c>
      <c r="G305" s="76">
        <v>42</v>
      </c>
      <c r="H305" s="76">
        <v>1231</v>
      </c>
      <c r="I305" s="76">
        <v>293</v>
      </c>
      <c r="J305" s="76">
        <v>275</v>
      </c>
      <c r="K305" s="76">
        <v>210</v>
      </c>
      <c r="L305" s="76">
        <v>193</v>
      </c>
      <c r="M305" s="76">
        <v>132</v>
      </c>
      <c r="N305" s="84">
        <v>128</v>
      </c>
    </row>
    <row r="306" spans="1:14" ht="16.5">
      <c r="A306"/>
      <c r="B306" s="57" t="s">
        <v>29</v>
      </c>
      <c r="C306" s="78">
        <v>578</v>
      </c>
      <c r="D306" s="78">
        <v>92</v>
      </c>
      <c r="E306" s="78">
        <v>36</v>
      </c>
      <c r="F306" s="78">
        <v>33</v>
      </c>
      <c r="G306" s="78">
        <v>23</v>
      </c>
      <c r="H306" s="78">
        <v>486</v>
      </c>
      <c r="I306" s="78">
        <v>121</v>
      </c>
      <c r="J306" s="78">
        <v>101</v>
      </c>
      <c r="K306" s="78">
        <v>84</v>
      </c>
      <c r="L306" s="78">
        <v>81</v>
      </c>
      <c r="M306" s="78">
        <v>55</v>
      </c>
      <c r="N306" s="79">
        <v>44</v>
      </c>
    </row>
    <row r="307" spans="1:14" ht="16.5">
      <c r="A307"/>
      <c r="B307" s="57" t="s">
        <v>15</v>
      </c>
      <c r="C307" s="78">
        <v>476</v>
      </c>
      <c r="D307" s="78">
        <v>17</v>
      </c>
      <c r="E307" s="78">
        <v>10</v>
      </c>
      <c r="F307" s="78">
        <v>3</v>
      </c>
      <c r="G307" s="78">
        <v>4</v>
      </c>
      <c r="H307" s="78">
        <v>459</v>
      </c>
      <c r="I307" s="78">
        <v>122</v>
      </c>
      <c r="J307" s="78">
        <v>120</v>
      </c>
      <c r="K307" s="78">
        <v>83</v>
      </c>
      <c r="L307" s="78">
        <v>74</v>
      </c>
      <c r="M307" s="78">
        <v>32</v>
      </c>
      <c r="N307" s="86">
        <v>28</v>
      </c>
    </row>
    <row r="308" spans="1:14" ht="16.5">
      <c r="A308"/>
      <c r="B308" s="57" t="s">
        <v>16</v>
      </c>
      <c r="C308" s="78">
        <v>169</v>
      </c>
      <c r="D308" s="78">
        <v>35</v>
      </c>
      <c r="E308" s="78">
        <v>16</v>
      </c>
      <c r="F308" s="78">
        <v>11</v>
      </c>
      <c r="G308" s="78">
        <v>8</v>
      </c>
      <c r="H308" s="78">
        <v>134</v>
      </c>
      <c r="I308" s="78">
        <v>24</v>
      </c>
      <c r="J308" s="78">
        <v>26</v>
      </c>
      <c r="K308" s="78">
        <v>19</v>
      </c>
      <c r="L308" s="78">
        <v>20</v>
      </c>
      <c r="M308" s="78">
        <v>20</v>
      </c>
      <c r="N308" s="86">
        <v>25</v>
      </c>
    </row>
    <row r="309" spans="1:14" ht="16.5">
      <c r="A309"/>
      <c r="B309" s="57" t="s">
        <v>17</v>
      </c>
      <c r="C309" s="78">
        <v>29</v>
      </c>
      <c r="D309" s="78">
        <v>10</v>
      </c>
      <c r="E309" s="78">
        <v>4</v>
      </c>
      <c r="F309" s="78">
        <v>3</v>
      </c>
      <c r="G309" s="78">
        <v>3</v>
      </c>
      <c r="H309" s="78">
        <v>19</v>
      </c>
      <c r="I309" s="78">
        <v>2</v>
      </c>
      <c r="J309" s="78">
        <v>4</v>
      </c>
      <c r="K309" s="78">
        <v>2</v>
      </c>
      <c r="L309" s="78">
        <v>3</v>
      </c>
      <c r="M309" s="78">
        <v>3</v>
      </c>
      <c r="N309" s="79">
        <v>5</v>
      </c>
    </row>
    <row r="310" spans="1:14" ht="16.5">
      <c r="A310"/>
      <c r="B310" s="57" t="s">
        <v>18</v>
      </c>
      <c r="C310" s="78">
        <v>56</v>
      </c>
      <c r="D310" s="78">
        <v>17</v>
      </c>
      <c r="E310" s="78">
        <v>11</v>
      </c>
      <c r="F310" s="78">
        <v>4</v>
      </c>
      <c r="G310" s="78">
        <v>2</v>
      </c>
      <c r="H310" s="78">
        <v>39</v>
      </c>
      <c r="I310" s="78">
        <v>8</v>
      </c>
      <c r="J310" s="78">
        <v>7</v>
      </c>
      <c r="K310" s="78">
        <v>6</v>
      </c>
      <c r="L310" s="78">
        <v>2</v>
      </c>
      <c r="M310" s="78">
        <v>10</v>
      </c>
      <c r="N310" s="79">
        <v>6</v>
      </c>
    </row>
    <row r="311" spans="1:14" ht="16.5">
      <c r="A311"/>
      <c r="B311" s="57" t="s">
        <v>19</v>
      </c>
      <c r="C311" s="78">
        <v>57</v>
      </c>
      <c r="D311" s="78">
        <v>0</v>
      </c>
      <c r="E311" s="78">
        <v>0</v>
      </c>
      <c r="F311" s="78">
        <v>0</v>
      </c>
      <c r="G311" s="78">
        <v>0</v>
      </c>
      <c r="H311" s="78">
        <v>57</v>
      </c>
      <c r="I311" s="78">
        <v>12</v>
      </c>
      <c r="J311" s="78">
        <v>8</v>
      </c>
      <c r="K311" s="78">
        <v>11</v>
      </c>
      <c r="L311" s="78">
        <v>8</v>
      </c>
      <c r="M311" s="78">
        <v>8</v>
      </c>
      <c r="N311" s="79">
        <v>10</v>
      </c>
    </row>
    <row r="312" spans="1:14" ht="16.5">
      <c r="A312"/>
      <c r="B312" s="57" t="s">
        <v>20</v>
      </c>
      <c r="C312" s="78">
        <v>8</v>
      </c>
      <c r="D312" s="78">
        <v>3</v>
      </c>
      <c r="E312" s="78">
        <v>0</v>
      </c>
      <c r="F312" s="78">
        <v>2</v>
      </c>
      <c r="G312" s="78">
        <v>1</v>
      </c>
      <c r="H312" s="78">
        <v>5</v>
      </c>
      <c r="I312" s="78">
        <v>1</v>
      </c>
      <c r="J312" s="78">
        <v>1</v>
      </c>
      <c r="K312" s="78">
        <v>0</v>
      </c>
      <c r="L312" s="78">
        <v>1</v>
      </c>
      <c r="M312" s="78">
        <v>0</v>
      </c>
      <c r="N312" s="79">
        <v>2</v>
      </c>
    </row>
    <row r="313" spans="1:14" ht="16.5">
      <c r="A313"/>
      <c r="B313" s="57" t="s">
        <v>21</v>
      </c>
      <c r="C313" s="78">
        <v>10</v>
      </c>
      <c r="D313" s="78">
        <v>3</v>
      </c>
      <c r="E313" s="78">
        <v>1</v>
      </c>
      <c r="F313" s="78">
        <v>2</v>
      </c>
      <c r="G313" s="78">
        <v>0</v>
      </c>
      <c r="H313" s="78">
        <v>7</v>
      </c>
      <c r="I313" s="78">
        <v>0</v>
      </c>
      <c r="J313" s="78">
        <v>0</v>
      </c>
      <c r="K313" s="78">
        <v>2</v>
      </c>
      <c r="L313" s="78">
        <v>1</v>
      </c>
      <c r="M313" s="78">
        <v>2</v>
      </c>
      <c r="N313" s="79">
        <v>2</v>
      </c>
    </row>
    <row r="314" spans="1:14" ht="16.5">
      <c r="A314"/>
      <c r="B314" s="57" t="s">
        <v>22</v>
      </c>
      <c r="C314" s="78">
        <v>3</v>
      </c>
      <c r="D314" s="78">
        <v>0</v>
      </c>
      <c r="E314" s="78">
        <v>0</v>
      </c>
      <c r="F314" s="78">
        <v>0</v>
      </c>
      <c r="G314" s="78">
        <v>0</v>
      </c>
      <c r="H314" s="78">
        <v>3</v>
      </c>
      <c r="I314" s="78">
        <v>0</v>
      </c>
      <c r="J314" s="78">
        <v>0</v>
      </c>
      <c r="K314" s="78">
        <v>0</v>
      </c>
      <c r="L314" s="78">
        <v>2</v>
      </c>
      <c r="M314" s="78">
        <v>0</v>
      </c>
      <c r="N314" s="79">
        <v>1</v>
      </c>
    </row>
    <row r="315" spans="1:14" ht="16.5">
      <c r="A315"/>
      <c r="B315" s="57" t="s">
        <v>30</v>
      </c>
      <c r="C315" s="78">
        <v>3</v>
      </c>
      <c r="D315" s="78">
        <v>1</v>
      </c>
      <c r="E315" s="78">
        <v>1</v>
      </c>
      <c r="F315" s="78">
        <v>0</v>
      </c>
      <c r="G315" s="78">
        <v>0</v>
      </c>
      <c r="H315" s="78">
        <v>2</v>
      </c>
      <c r="I315" s="78">
        <v>0</v>
      </c>
      <c r="J315" s="78">
        <v>1</v>
      </c>
      <c r="K315" s="78">
        <v>0</v>
      </c>
      <c r="L315" s="78">
        <v>0</v>
      </c>
      <c r="M315" s="78">
        <v>1</v>
      </c>
      <c r="N315" s="79">
        <v>0</v>
      </c>
    </row>
    <row r="316" spans="1:14" ht="16.5">
      <c r="A316"/>
      <c r="B316" s="57" t="s">
        <v>24</v>
      </c>
      <c r="C316" s="78">
        <v>10</v>
      </c>
      <c r="D316" s="78">
        <v>1</v>
      </c>
      <c r="E316" s="78">
        <v>0</v>
      </c>
      <c r="F316" s="78">
        <v>0</v>
      </c>
      <c r="G316" s="78">
        <v>1</v>
      </c>
      <c r="H316" s="78">
        <v>9</v>
      </c>
      <c r="I316" s="78">
        <v>1</v>
      </c>
      <c r="J316" s="78">
        <v>3</v>
      </c>
      <c r="K316" s="78">
        <v>2</v>
      </c>
      <c r="L316" s="78">
        <v>1</v>
      </c>
      <c r="M316" s="78">
        <v>0</v>
      </c>
      <c r="N316" s="79">
        <v>2</v>
      </c>
    </row>
    <row r="317" spans="1:14" ht="16.5">
      <c r="A317"/>
      <c r="B317" s="57" t="s">
        <v>25</v>
      </c>
      <c r="C317" s="78">
        <v>0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9">
        <v>0</v>
      </c>
    </row>
    <row r="318" spans="1:14" ht="16.5">
      <c r="A318"/>
      <c r="B318" s="57" t="s">
        <v>26</v>
      </c>
      <c r="C318" s="78">
        <v>2</v>
      </c>
      <c r="D318" s="78">
        <v>1</v>
      </c>
      <c r="E318" s="78">
        <v>1</v>
      </c>
      <c r="F318" s="78">
        <v>0</v>
      </c>
      <c r="G318" s="78">
        <v>0</v>
      </c>
      <c r="H318" s="78">
        <v>1</v>
      </c>
      <c r="I318" s="78">
        <v>1</v>
      </c>
      <c r="J318" s="78">
        <v>0</v>
      </c>
      <c r="K318" s="78">
        <v>0</v>
      </c>
      <c r="L318" s="78">
        <v>0</v>
      </c>
      <c r="M318" s="78">
        <v>0</v>
      </c>
      <c r="N318" s="79">
        <v>0</v>
      </c>
    </row>
    <row r="319" spans="1:14" ht="17.25" thickBot="1">
      <c r="A319" s="25"/>
      <c r="B319" s="59" t="s">
        <v>27</v>
      </c>
      <c r="C319" s="81">
        <v>14</v>
      </c>
      <c r="D319" s="81">
        <v>4</v>
      </c>
      <c r="E319" s="81">
        <v>2</v>
      </c>
      <c r="F319" s="81">
        <v>2</v>
      </c>
      <c r="G319" s="81">
        <v>0</v>
      </c>
      <c r="H319" s="81">
        <v>10</v>
      </c>
      <c r="I319" s="81">
        <v>1</v>
      </c>
      <c r="J319" s="81">
        <v>4</v>
      </c>
      <c r="K319" s="81">
        <v>1</v>
      </c>
      <c r="L319" s="81">
        <v>0</v>
      </c>
      <c r="M319" s="81">
        <v>1</v>
      </c>
      <c r="N319" s="82">
        <v>3</v>
      </c>
    </row>
    <row r="320" spans="1:14" ht="17.25" thickTop="1">
      <c r="A320" s="109" t="s">
        <v>96</v>
      </c>
      <c r="B320" s="56" t="s">
        <v>28</v>
      </c>
      <c r="C320" s="75">
        <v>3436</v>
      </c>
      <c r="D320" s="75">
        <v>490</v>
      </c>
      <c r="E320" s="75">
        <v>189</v>
      </c>
      <c r="F320" s="75">
        <v>159</v>
      </c>
      <c r="G320" s="75">
        <v>142</v>
      </c>
      <c r="H320" s="75">
        <v>2946</v>
      </c>
      <c r="I320" s="75">
        <v>656</v>
      </c>
      <c r="J320" s="75">
        <v>659</v>
      </c>
      <c r="K320" s="75">
        <v>582</v>
      </c>
      <c r="L320" s="75">
        <v>425</v>
      </c>
      <c r="M320" s="75">
        <v>353</v>
      </c>
      <c r="N320" s="77">
        <v>271</v>
      </c>
    </row>
    <row r="321" spans="1:14" ht="16.5">
      <c r="A321"/>
      <c r="B321" s="57" t="s">
        <v>29</v>
      </c>
      <c r="C321" s="78">
        <v>1664</v>
      </c>
      <c r="D321" s="78">
        <v>277</v>
      </c>
      <c r="E321" s="78">
        <v>98</v>
      </c>
      <c r="F321" s="78">
        <v>95</v>
      </c>
      <c r="G321" s="78">
        <v>84</v>
      </c>
      <c r="H321" s="78">
        <v>1387</v>
      </c>
      <c r="I321" s="78">
        <v>284</v>
      </c>
      <c r="J321" s="78">
        <v>278</v>
      </c>
      <c r="K321" s="78">
        <v>255</v>
      </c>
      <c r="L321" s="78">
        <v>230</v>
      </c>
      <c r="M321" s="78">
        <v>199</v>
      </c>
      <c r="N321" s="79">
        <v>141</v>
      </c>
    </row>
    <row r="322" spans="1:14" ht="16.5">
      <c r="A322"/>
      <c r="B322" s="57" t="s">
        <v>15</v>
      </c>
      <c r="C322" s="78">
        <v>1051</v>
      </c>
      <c r="D322" s="78">
        <v>53</v>
      </c>
      <c r="E322" s="78">
        <v>28</v>
      </c>
      <c r="F322" s="78">
        <v>14</v>
      </c>
      <c r="G322" s="78">
        <v>11</v>
      </c>
      <c r="H322" s="78">
        <v>998</v>
      </c>
      <c r="I322" s="78">
        <v>285</v>
      </c>
      <c r="J322" s="78">
        <v>277</v>
      </c>
      <c r="K322" s="78">
        <v>201</v>
      </c>
      <c r="L322" s="78">
        <v>109</v>
      </c>
      <c r="M322" s="78">
        <v>69</v>
      </c>
      <c r="N322" s="86">
        <v>57</v>
      </c>
    </row>
    <row r="323" spans="1:14" ht="16.5">
      <c r="A323"/>
      <c r="B323" s="57" t="s">
        <v>16</v>
      </c>
      <c r="C323" s="78">
        <v>289</v>
      </c>
      <c r="D323" s="78">
        <v>52</v>
      </c>
      <c r="E323" s="78">
        <v>22</v>
      </c>
      <c r="F323" s="78">
        <v>15</v>
      </c>
      <c r="G323" s="78">
        <v>15</v>
      </c>
      <c r="H323" s="78">
        <v>237</v>
      </c>
      <c r="I323" s="78">
        <v>38</v>
      </c>
      <c r="J323" s="78">
        <v>43</v>
      </c>
      <c r="K323" s="78">
        <v>53</v>
      </c>
      <c r="L323" s="78">
        <v>40</v>
      </c>
      <c r="M323" s="78">
        <v>32</v>
      </c>
      <c r="N323" s="87">
        <v>31</v>
      </c>
    </row>
    <row r="324" spans="1:14" ht="16.5">
      <c r="A324"/>
      <c r="B324" s="57" t="s">
        <v>17</v>
      </c>
      <c r="C324" s="78">
        <v>62</v>
      </c>
      <c r="D324" s="78">
        <v>11</v>
      </c>
      <c r="E324" s="78">
        <v>2</v>
      </c>
      <c r="F324" s="78">
        <v>5</v>
      </c>
      <c r="G324" s="78">
        <v>4</v>
      </c>
      <c r="H324" s="78">
        <v>51</v>
      </c>
      <c r="I324" s="78">
        <v>8</v>
      </c>
      <c r="J324" s="78">
        <v>10</v>
      </c>
      <c r="K324" s="78">
        <v>11</v>
      </c>
      <c r="L324" s="78">
        <v>7</v>
      </c>
      <c r="M324" s="78">
        <v>7</v>
      </c>
      <c r="N324" s="79">
        <v>8</v>
      </c>
    </row>
    <row r="325" spans="1:14" ht="16.5">
      <c r="A325"/>
      <c r="B325" s="57" t="s">
        <v>18</v>
      </c>
      <c r="C325" s="78">
        <v>100</v>
      </c>
      <c r="D325" s="78">
        <v>28</v>
      </c>
      <c r="E325" s="78">
        <v>15</v>
      </c>
      <c r="F325" s="78">
        <v>9</v>
      </c>
      <c r="G325" s="78">
        <v>4</v>
      </c>
      <c r="H325" s="78">
        <v>72</v>
      </c>
      <c r="I325" s="78">
        <v>6</v>
      </c>
      <c r="J325" s="78">
        <v>10</v>
      </c>
      <c r="K325" s="78">
        <v>15</v>
      </c>
      <c r="L325" s="78">
        <v>13</v>
      </c>
      <c r="M325" s="78">
        <v>18</v>
      </c>
      <c r="N325" s="79">
        <v>10</v>
      </c>
    </row>
    <row r="326" spans="1:14" ht="16.5">
      <c r="A326"/>
      <c r="B326" s="57" t="s">
        <v>19</v>
      </c>
      <c r="C326" s="78">
        <v>34</v>
      </c>
      <c r="D326" s="78">
        <v>0</v>
      </c>
      <c r="E326" s="78">
        <v>0</v>
      </c>
      <c r="F326" s="78">
        <v>0</v>
      </c>
      <c r="G326" s="78">
        <v>0</v>
      </c>
      <c r="H326" s="78">
        <v>34</v>
      </c>
      <c r="I326" s="78">
        <v>4</v>
      </c>
      <c r="J326" s="78">
        <v>10</v>
      </c>
      <c r="K326" s="78">
        <v>11</v>
      </c>
      <c r="L326" s="78">
        <v>6</v>
      </c>
      <c r="M326" s="78">
        <v>2</v>
      </c>
      <c r="N326" s="79">
        <v>1</v>
      </c>
    </row>
    <row r="327" spans="1:14" ht="16.5">
      <c r="A327"/>
      <c r="B327" s="57" t="s">
        <v>20</v>
      </c>
      <c r="C327" s="78">
        <v>43</v>
      </c>
      <c r="D327" s="78">
        <v>17</v>
      </c>
      <c r="E327" s="78">
        <v>7</v>
      </c>
      <c r="F327" s="78">
        <v>4</v>
      </c>
      <c r="G327" s="78">
        <v>6</v>
      </c>
      <c r="H327" s="78">
        <v>26</v>
      </c>
      <c r="I327" s="78">
        <v>4</v>
      </c>
      <c r="J327" s="78">
        <v>2</v>
      </c>
      <c r="K327" s="78">
        <v>6</v>
      </c>
      <c r="L327" s="78">
        <v>4</v>
      </c>
      <c r="M327" s="78">
        <v>6</v>
      </c>
      <c r="N327" s="79">
        <v>4</v>
      </c>
    </row>
    <row r="328" spans="1:14" ht="16.5">
      <c r="A328"/>
      <c r="B328" s="57" t="s">
        <v>21</v>
      </c>
      <c r="C328" s="78">
        <v>67</v>
      </c>
      <c r="D328" s="78">
        <v>27</v>
      </c>
      <c r="E328" s="78">
        <v>8</v>
      </c>
      <c r="F328" s="78">
        <v>7</v>
      </c>
      <c r="G328" s="78">
        <v>12</v>
      </c>
      <c r="H328" s="78">
        <v>40</v>
      </c>
      <c r="I328" s="78">
        <v>7</v>
      </c>
      <c r="J328" s="78">
        <v>4</v>
      </c>
      <c r="K328" s="78">
        <v>10</v>
      </c>
      <c r="L328" s="78">
        <v>7</v>
      </c>
      <c r="M328" s="78">
        <v>8</v>
      </c>
      <c r="N328" s="79">
        <v>4</v>
      </c>
    </row>
    <row r="329" spans="1:14" ht="16.5">
      <c r="A329"/>
      <c r="B329" s="57" t="s">
        <v>22</v>
      </c>
      <c r="C329" s="78">
        <v>31</v>
      </c>
      <c r="D329" s="78">
        <v>2</v>
      </c>
      <c r="E329" s="78">
        <v>2</v>
      </c>
      <c r="F329" s="78">
        <v>0</v>
      </c>
      <c r="G329" s="78">
        <v>0</v>
      </c>
      <c r="H329" s="78">
        <v>29</v>
      </c>
      <c r="I329" s="78">
        <v>5</v>
      </c>
      <c r="J329" s="78">
        <v>9</v>
      </c>
      <c r="K329" s="78">
        <v>4</v>
      </c>
      <c r="L329" s="78">
        <v>5</v>
      </c>
      <c r="M329" s="78">
        <v>4</v>
      </c>
      <c r="N329" s="79">
        <v>2</v>
      </c>
    </row>
    <row r="330" spans="1:14" ht="16.5">
      <c r="A330"/>
      <c r="B330" s="57" t="s">
        <v>30</v>
      </c>
      <c r="C330" s="78">
        <v>20</v>
      </c>
      <c r="D330" s="78">
        <v>5</v>
      </c>
      <c r="E330" s="78">
        <v>2</v>
      </c>
      <c r="F330" s="78">
        <v>1</v>
      </c>
      <c r="G330" s="78">
        <v>2</v>
      </c>
      <c r="H330" s="78">
        <v>15</v>
      </c>
      <c r="I330" s="78">
        <v>4</v>
      </c>
      <c r="J330" s="78">
        <v>2</v>
      </c>
      <c r="K330" s="78">
        <v>4</v>
      </c>
      <c r="L330" s="78">
        <v>1</v>
      </c>
      <c r="M330" s="78">
        <v>0</v>
      </c>
      <c r="N330" s="79">
        <v>4</v>
      </c>
    </row>
    <row r="331" spans="1:14" ht="16.5">
      <c r="A331"/>
      <c r="B331" s="57" t="s">
        <v>24</v>
      </c>
      <c r="C331" s="78">
        <v>11</v>
      </c>
      <c r="D331" s="78">
        <v>2</v>
      </c>
      <c r="E331" s="78">
        <v>0</v>
      </c>
      <c r="F331" s="78">
        <v>2</v>
      </c>
      <c r="G331" s="78">
        <v>0</v>
      </c>
      <c r="H331" s="78">
        <v>9</v>
      </c>
      <c r="I331" s="78">
        <v>0</v>
      </c>
      <c r="J331" s="78">
        <v>1</v>
      </c>
      <c r="K331" s="78">
        <v>3</v>
      </c>
      <c r="L331" s="78">
        <v>1</v>
      </c>
      <c r="M331" s="78">
        <v>1</v>
      </c>
      <c r="N331" s="79">
        <v>3</v>
      </c>
    </row>
    <row r="332" spans="1:14" ht="16.5">
      <c r="A332"/>
      <c r="B332" s="57" t="s">
        <v>25</v>
      </c>
      <c r="C332" s="78">
        <v>6</v>
      </c>
      <c r="D332" s="78">
        <v>1</v>
      </c>
      <c r="E332" s="78">
        <v>0</v>
      </c>
      <c r="F332" s="78">
        <v>0</v>
      </c>
      <c r="G332" s="78">
        <v>1</v>
      </c>
      <c r="H332" s="78">
        <v>5</v>
      </c>
      <c r="I332" s="78">
        <v>0</v>
      </c>
      <c r="J332" s="78">
        <v>2</v>
      </c>
      <c r="K332" s="78">
        <v>1</v>
      </c>
      <c r="L332" s="78">
        <v>0</v>
      </c>
      <c r="M332" s="78">
        <v>1</v>
      </c>
      <c r="N332" s="79">
        <v>1</v>
      </c>
    </row>
    <row r="333" spans="1:14" ht="16.5">
      <c r="A333"/>
      <c r="B333" s="57" t="s">
        <v>26</v>
      </c>
      <c r="C333" s="78">
        <v>0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9">
        <v>0</v>
      </c>
    </row>
    <row r="334" spans="1:14" ht="17.25" thickBot="1">
      <c r="A334" s="25"/>
      <c r="B334" s="59" t="s">
        <v>27</v>
      </c>
      <c r="C334" s="81">
        <v>58</v>
      </c>
      <c r="D334" s="81">
        <v>15</v>
      </c>
      <c r="E334" s="81">
        <v>5</v>
      </c>
      <c r="F334" s="81">
        <v>7</v>
      </c>
      <c r="G334" s="81">
        <v>3</v>
      </c>
      <c r="H334" s="81">
        <v>43</v>
      </c>
      <c r="I334" s="81">
        <v>11</v>
      </c>
      <c r="J334" s="81">
        <v>11</v>
      </c>
      <c r="K334" s="81">
        <v>8</v>
      </c>
      <c r="L334" s="81">
        <v>2</v>
      </c>
      <c r="M334" s="81">
        <v>6</v>
      </c>
      <c r="N334" s="82">
        <v>5</v>
      </c>
    </row>
    <row r="335" spans="1:14" ht="17.25" thickTop="1">
      <c r="A335" s="109" t="s">
        <v>97</v>
      </c>
      <c r="B335" s="56" t="s">
        <v>28</v>
      </c>
      <c r="C335" s="75">
        <v>10196</v>
      </c>
      <c r="D335" s="75">
        <v>1751</v>
      </c>
      <c r="E335" s="75">
        <v>670</v>
      </c>
      <c r="F335" s="75">
        <v>589</v>
      </c>
      <c r="G335" s="75">
        <v>492</v>
      </c>
      <c r="H335" s="75">
        <v>8445</v>
      </c>
      <c r="I335" s="75">
        <v>1725</v>
      </c>
      <c r="J335" s="75">
        <v>1835</v>
      </c>
      <c r="K335" s="75">
        <v>1582</v>
      </c>
      <c r="L335" s="75">
        <v>1348</v>
      </c>
      <c r="M335" s="75">
        <v>1055</v>
      </c>
      <c r="N335" s="77">
        <v>900</v>
      </c>
    </row>
    <row r="336" spans="1:14" ht="16.5">
      <c r="A336"/>
      <c r="B336" s="57" t="s">
        <v>29</v>
      </c>
      <c r="C336" s="78">
        <v>4776</v>
      </c>
      <c r="D336" s="78">
        <v>822</v>
      </c>
      <c r="E336" s="78">
        <v>329</v>
      </c>
      <c r="F336" s="78">
        <v>269</v>
      </c>
      <c r="G336" s="78">
        <v>224</v>
      </c>
      <c r="H336" s="78">
        <v>3954</v>
      </c>
      <c r="I336" s="78">
        <v>752</v>
      </c>
      <c r="J336" s="78">
        <v>842</v>
      </c>
      <c r="K336" s="78">
        <v>730</v>
      </c>
      <c r="L336" s="78">
        <v>661</v>
      </c>
      <c r="M336" s="78">
        <v>523</v>
      </c>
      <c r="N336" s="79">
        <v>446</v>
      </c>
    </row>
    <row r="337" spans="1:14" ht="16.5">
      <c r="A337"/>
      <c r="B337" s="57" t="s">
        <v>15</v>
      </c>
      <c r="C337" s="78">
        <v>2397</v>
      </c>
      <c r="D337" s="88">
        <v>180</v>
      </c>
      <c r="E337" s="78">
        <v>68</v>
      </c>
      <c r="F337" s="78">
        <v>59</v>
      </c>
      <c r="G337" s="78">
        <v>53</v>
      </c>
      <c r="H337" s="78">
        <v>2217</v>
      </c>
      <c r="I337" s="78">
        <v>586</v>
      </c>
      <c r="J337" s="78">
        <v>574</v>
      </c>
      <c r="K337" s="78">
        <v>443</v>
      </c>
      <c r="L337" s="78">
        <v>259</v>
      </c>
      <c r="M337" s="78">
        <v>198</v>
      </c>
      <c r="N337" s="86">
        <v>157</v>
      </c>
    </row>
    <row r="338" spans="1:14" ht="16.5">
      <c r="A338"/>
      <c r="B338" s="57" t="s">
        <v>16</v>
      </c>
      <c r="C338" s="78">
        <v>541</v>
      </c>
      <c r="D338" s="78">
        <v>84</v>
      </c>
      <c r="E338" s="78">
        <v>39</v>
      </c>
      <c r="F338" s="78">
        <v>28</v>
      </c>
      <c r="G338" s="78">
        <v>17</v>
      </c>
      <c r="H338" s="78">
        <v>457</v>
      </c>
      <c r="I338" s="78">
        <v>87</v>
      </c>
      <c r="J338" s="78">
        <v>92</v>
      </c>
      <c r="K338" s="78">
        <v>87</v>
      </c>
      <c r="L338" s="78">
        <v>77</v>
      </c>
      <c r="M338" s="78">
        <v>58</v>
      </c>
      <c r="N338" s="86">
        <v>56</v>
      </c>
    </row>
    <row r="339" spans="1:14" ht="16.5">
      <c r="A339"/>
      <c r="B339" s="57" t="s">
        <v>17</v>
      </c>
      <c r="C339" s="78">
        <v>236</v>
      </c>
      <c r="D339" s="78">
        <v>68</v>
      </c>
      <c r="E339" s="78">
        <v>32</v>
      </c>
      <c r="F339" s="78">
        <v>19</v>
      </c>
      <c r="G339" s="78">
        <v>17</v>
      </c>
      <c r="H339" s="78">
        <v>168</v>
      </c>
      <c r="I339" s="78">
        <v>16</v>
      </c>
      <c r="J339" s="78">
        <v>28</v>
      </c>
      <c r="K339" s="78">
        <v>34</v>
      </c>
      <c r="L339" s="78">
        <v>37</v>
      </c>
      <c r="M339" s="78">
        <v>26</v>
      </c>
      <c r="N339" s="79">
        <v>27</v>
      </c>
    </row>
    <row r="340" spans="1:14" ht="16.5">
      <c r="A340"/>
      <c r="B340" s="57" t="s">
        <v>18</v>
      </c>
      <c r="C340" s="78">
        <v>286</v>
      </c>
      <c r="D340" s="78">
        <v>64</v>
      </c>
      <c r="E340" s="78">
        <v>24</v>
      </c>
      <c r="F340" s="78">
        <v>20</v>
      </c>
      <c r="G340" s="78">
        <v>20</v>
      </c>
      <c r="H340" s="78">
        <v>222</v>
      </c>
      <c r="I340" s="78">
        <v>31</v>
      </c>
      <c r="J340" s="78">
        <v>45</v>
      </c>
      <c r="K340" s="78">
        <v>36</v>
      </c>
      <c r="L340" s="78">
        <v>41</v>
      </c>
      <c r="M340" s="78">
        <v>44</v>
      </c>
      <c r="N340" s="79">
        <v>25</v>
      </c>
    </row>
    <row r="341" spans="1:14" ht="16.5">
      <c r="A341"/>
      <c r="B341" s="57" t="s">
        <v>19</v>
      </c>
      <c r="C341" s="78">
        <v>131</v>
      </c>
      <c r="D341" s="78">
        <v>5</v>
      </c>
      <c r="E341" s="78">
        <v>3</v>
      </c>
      <c r="F341" s="78">
        <v>2</v>
      </c>
      <c r="G341" s="78">
        <v>0</v>
      </c>
      <c r="H341" s="78">
        <v>126</v>
      </c>
      <c r="I341" s="78">
        <v>28</v>
      </c>
      <c r="J341" s="78">
        <v>30</v>
      </c>
      <c r="K341" s="78">
        <v>32</v>
      </c>
      <c r="L341" s="78">
        <v>16</v>
      </c>
      <c r="M341" s="78">
        <v>16</v>
      </c>
      <c r="N341" s="79">
        <v>4</v>
      </c>
    </row>
    <row r="342" spans="1:14" ht="16.5">
      <c r="A342"/>
      <c r="B342" s="57" t="s">
        <v>20</v>
      </c>
      <c r="C342" s="78">
        <v>355</v>
      </c>
      <c r="D342" s="78">
        <v>112</v>
      </c>
      <c r="E342" s="78">
        <v>38</v>
      </c>
      <c r="F342" s="78">
        <v>41</v>
      </c>
      <c r="G342" s="78">
        <v>33</v>
      </c>
      <c r="H342" s="78">
        <v>243</v>
      </c>
      <c r="I342" s="78">
        <v>37</v>
      </c>
      <c r="J342" s="78">
        <v>39</v>
      </c>
      <c r="K342" s="78">
        <v>40</v>
      </c>
      <c r="L342" s="78">
        <v>44</v>
      </c>
      <c r="M342" s="78">
        <v>39</v>
      </c>
      <c r="N342" s="79">
        <v>44</v>
      </c>
    </row>
    <row r="343" spans="1:14" ht="16.5">
      <c r="A343"/>
      <c r="B343" s="57" t="s">
        <v>21</v>
      </c>
      <c r="C343" s="78">
        <v>331</v>
      </c>
      <c r="D343" s="78">
        <v>111</v>
      </c>
      <c r="E343" s="78">
        <v>40</v>
      </c>
      <c r="F343" s="78">
        <v>39</v>
      </c>
      <c r="G343" s="78">
        <v>32</v>
      </c>
      <c r="H343" s="78">
        <v>220</v>
      </c>
      <c r="I343" s="78">
        <v>34</v>
      </c>
      <c r="J343" s="78">
        <v>35</v>
      </c>
      <c r="K343" s="78">
        <v>34</v>
      </c>
      <c r="L343" s="78">
        <v>41</v>
      </c>
      <c r="M343" s="78">
        <v>34</v>
      </c>
      <c r="N343" s="79">
        <v>42</v>
      </c>
    </row>
    <row r="344" spans="1:14" ht="16.5">
      <c r="A344"/>
      <c r="B344" s="57" t="s">
        <v>22</v>
      </c>
      <c r="C344" s="78">
        <v>250</v>
      </c>
      <c r="D344" s="78">
        <v>48</v>
      </c>
      <c r="E344" s="78">
        <v>16</v>
      </c>
      <c r="F344" s="78">
        <v>16</v>
      </c>
      <c r="G344" s="78">
        <v>16</v>
      </c>
      <c r="H344" s="78">
        <v>202</v>
      </c>
      <c r="I344" s="78">
        <v>39</v>
      </c>
      <c r="J344" s="78">
        <v>40</v>
      </c>
      <c r="K344" s="78">
        <v>43</v>
      </c>
      <c r="L344" s="78">
        <v>34</v>
      </c>
      <c r="M344" s="78">
        <v>25</v>
      </c>
      <c r="N344" s="79">
        <v>21</v>
      </c>
    </row>
    <row r="345" spans="1:14" ht="16.5">
      <c r="A345"/>
      <c r="B345" s="57" t="s">
        <v>30</v>
      </c>
      <c r="C345" s="78">
        <v>170</v>
      </c>
      <c r="D345" s="78">
        <v>64</v>
      </c>
      <c r="E345" s="78">
        <v>24</v>
      </c>
      <c r="F345" s="78">
        <v>21</v>
      </c>
      <c r="G345" s="78">
        <v>19</v>
      </c>
      <c r="H345" s="78">
        <v>106</v>
      </c>
      <c r="I345" s="78">
        <v>20</v>
      </c>
      <c r="J345" s="78">
        <v>15</v>
      </c>
      <c r="K345" s="78">
        <v>17</v>
      </c>
      <c r="L345" s="78">
        <v>26</v>
      </c>
      <c r="M345" s="78">
        <v>13</v>
      </c>
      <c r="N345" s="79">
        <v>15</v>
      </c>
    </row>
    <row r="346" spans="1:14" ht="16.5">
      <c r="A346"/>
      <c r="B346" s="57" t="s">
        <v>24</v>
      </c>
      <c r="C346" s="78">
        <v>176</v>
      </c>
      <c r="D346" s="78">
        <v>38</v>
      </c>
      <c r="E346" s="78">
        <v>8</v>
      </c>
      <c r="F346" s="78">
        <v>17</v>
      </c>
      <c r="G346" s="78">
        <v>13</v>
      </c>
      <c r="H346" s="78">
        <v>138</v>
      </c>
      <c r="I346" s="78">
        <v>16</v>
      </c>
      <c r="J346" s="78">
        <v>23</v>
      </c>
      <c r="K346" s="78">
        <v>21</v>
      </c>
      <c r="L346" s="78">
        <v>38</v>
      </c>
      <c r="M346" s="78">
        <v>19</v>
      </c>
      <c r="N346" s="79">
        <v>21</v>
      </c>
    </row>
    <row r="347" spans="1:14" ht="16.5">
      <c r="A347"/>
      <c r="B347" s="57" t="s">
        <v>25</v>
      </c>
      <c r="C347" s="78">
        <v>62</v>
      </c>
      <c r="D347" s="78">
        <v>18</v>
      </c>
      <c r="E347" s="78">
        <v>8</v>
      </c>
      <c r="F347" s="78">
        <v>4</v>
      </c>
      <c r="G347" s="78">
        <v>6</v>
      </c>
      <c r="H347" s="78">
        <v>44</v>
      </c>
      <c r="I347" s="78">
        <v>12</v>
      </c>
      <c r="J347" s="78">
        <v>6</v>
      </c>
      <c r="K347" s="78">
        <v>7</v>
      </c>
      <c r="L347" s="78">
        <v>8</v>
      </c>
      <c r="M347" s="78">
        <v>9</v>
      </c>
      <c r="N347" s="79">
        <v>2</v>
      </c>
    </row>
    <row r="348" spans="1:14" ht="16.5">
      <c r="A348"/>
      <c r="B348" s="57" t="s">
        <v>26</v>
      </c>
      <c r="C348" s="78">
        <v>46</v>
      </c>
      <c r="D348" s="78">
        <v>12</v>
      </c>
      <c r="E348" s="78">
        <v>2</v>
      </c>
      <c r="F348" s="78">
        <v>5</v>
      </c>
      <c r="G348" s="78">
        <v>5</v>
      </c>
      <c r="H348" s="78">
        <v>34</v>
      </c>
      <c r="I348" s="78">
        <v>8</v>
      </c>
      <c r="J348" s="78">
        <v>9</v>
      </c>
      <c r="K348" s="78">
        <v>5</v>
      </c>
      <c r="L348" s="78">
        <v>5</v>
      </c>
      <c r="M348" s="78">
        <v>3</v>
      </c>
      <c r="N348" s="79">
        <v>4</v>
      </c>
    </row>
    <row r="349" spans="1:14" ht="17.25" thickBot="1">
      <c r="A349" s="25"/>
      <c r="B349" s="59" t="s">
        <v>27</v>
      </c>
      <c r="C349" s="81">
        <v>439</v>
      </c>
      <c r="D349" s="81">
        <v>125</v>
      </c>
      <c r="E349" s="81">
        <v>39</v>
      </c>
      <c r="F349" s="81">
        <v>49</v>
      </c>
      <c r="G349" s="81">
        <v>37</v>
      </c>
      <c r="H349" s="81">
        <v>314</v>
      </c>
      <c r="I349" s="81">
        <v>59</v>
      </c>
      <c r="J349" s="81">
        <v>57</v>
      </c>
      <c r="K349" s="81">
        <v>53</v>
      </c>
      <c r="L349" s="81">
        <v>61</v>
      </c>
      <c r="M349" s="81">
        <v>48</v>
      </c>
      <c r="N349" s="82">
        <v>36</v>
      </c>
    </row>
    <row r="350" spans="1:14" ht="17.25" thickTop="1">
      <c r="A350" s="109" t="s">
        <v>98</v>
      </c>
      <c r="B350" s="56" t="s">
        <v>28</v>
      </c>
      <c r="C350" s="75">
        <v>7612</v>
      </c>
      <c r="D350" s="75">
        <v>1133</v>
      </c>
      <c r="E350" s="75">
        <v>445</v>
      </c>
      <c r="F350" s="75">
        <v>361</v>
      </c>
      <c r="G350" s="75">
        <v>327</v>
      </c>
      <c r="H350" s="75">
        <v>6479</v>
      </c>
      <c r="I350" s="75">
        <v>1266</v>
      </c>
      <c r="J350" s="75">
        <v>1274</v>
      </c>
      <c r="K350" s="75">
        <v>1303</v>
      </c>
      <c r="L350" s="75">
        <v>1010</v>
      </c>
      <c r="M350" s="75">
        <v>889</v>
      </c>
      <c r="N350" s="77">
        <v>737</v>
      </c>
    </row>
    <row r="351" spans="1:14" ht="16.5">
      <c r="A351"/>
      <c r="B351" s="57" t="s">
        <v>29</v>
      </c>
      <c r="C351" s="78">
        <v>2998</v>
      </c>
      <c r="D351" s="78">
        <v>469</v>
      </c>
      <c r="E351" s="78">
        <v>162</v>
      </c>
      <c r="F351" s="78">
        <v>161</v>
      </c>
      <c r="G351" s="78">
        <v>146</v>
      </c>
      <c r="H351" s="78">
        <v>2529</v>
      </c>
      <c r="I351" s="78">
        <v>456</v>
      </c>
      <c r="J351" s="78">
        <v>450</v>
      </c>
      <c r="K351" s="78">
        <v>525</v>
      </c>
      <c r="L351" s="78">
        <v>391</v>
      </c>
      <c r="M351" s="78">
        <v>398</v>
      </c>
      <c r="N351" s="79">
        <v>309</v>
      </c>
    </row>
    <row r="352" spans="1:14" ht="16.5">
      <c r="A352"/>
      <c r="B352" s="57" t="s">
        <v>15</v>
      </c>
      <c r="C352" s="78">
        <v>2459</v>
      </c>
      <c r="D352" s="88">
        <v>142</v>
      </c>
      <c r="E352" s="78">
        <v>81</v>
      </c>
      <c r="F352" s="78">
        <v>38</v>
      </c>
      <c r="G352" s="78">
        <v>23</v>
      </c>
      <c r="H352" s="78">
        <v>2317</v>
      </c>
      <c r="I352" s="78">
        <v>599</v>
      </c>
      <c r="J352" s="78">
        <v>574</v>
      </c>
      <c r="K352" s="78">
        <v>489</v>
      </c>
      <c r="L352" s="78">
        <v>297</v>
      </c>
      <c r="M352" s="78">
        <v>202</v>
      </c>
      <c r="N352" s="86">
        <v>156</v>
      </c>
    </row>
    <row r="353" spans="1:14" ht="16.5">
      <c r="A353"/>
      <c r="B353" s="57" t="s">
        <v>16</v>
      </c>
      <c r="C353" s="78">
        <v>895</v>
      </c>
      <c r="D353" s="78">
        <v>244</v>
      </c>
      <c r="E353" s="78">
        <v>83</v>
      </c>
      <c r="F353" s="78">
        <v>78</v>
      </c>
      <c r="G353" s="78">
        <v>83</v>
      </c>
      <c r="H353" s="78">
        <v>651</v>
      </c>
      <c r="I353" s="78">
        <v>78</v>
      </c>
      <c r="J353" s="78">
        <v>89</v>
      </c>
      <c r="K353" s="78">
        <v>125</v>
      </c>
      <c r="L353" s="78">
        <v>130</v>
      </c>
      <c r="M353" s="78">
        <v>101</v>
      </c>
      <c r="N353" s="86">
        <v>128</v>
      </c>
    </row>
    <row r="354" spans="1:14" ht="16.5">
      <c r="A354"/>
      <c r="B354" s="57" t="s">
        <v>17</v>
      </c>
      <c r="C354" s="78">
        <v>213</v>
      </c>
      <c r="D354" s="78">
        <v>51</v>
      </c>
      <c r="E354" s="78">
        <v>23</v>
      </c>
      <c r="F354" s="78">
        <v>17</v>
      </c>
      <c r="G354" s="78">
        <v>11</v>
      </c>
      <c r="H354" s="78">
        <v>162</v>
      </c>
      <c r="I354" s="78">
        <v>20</v>
      </c>
      <c r="J354" s="78">
        <v>27</v>
      </c>
      <c r="K354" s="78">
        <v>29</v>
      </c>
      <c r="L354" s="78">
        <v>28</v>
      </c>
      <c r="M354" s="78">
        <v>35</v>
      </c>
      <c r="N354" s="79">
        <v>23</v>
      </c>
    </row>
    <row r="355" spans="1:14" ht="16.5">
      <c r="A355"/>
      <c r="B355" s="57" t="s">
        <v>18</v>
      </c>
      <c r="C355" s="78">
        <v>359</v>
      </c>
      <c r="D355" s="78">
        <v>90</v>
      </c>
      <c r="E355" s="78">
        <v>40</v>
      </c>
      <c r="F355" s="78">
        <v>25</v>
      </c>
      <c r="G355" s="78">
        <v>25</v>
      </c>
      <c r="H355" s="78">
        <v>269</v>
      </c>
      <c r="I355" s="78">
        <v>32</v>
      </c>
      <c r="J355" s="78">
        <v>45</v>
      </c>
      <c r="K355" s="78">
        <v>40</v>
      </c>
      <c r="L355" s="78">
        <v>54</v>
      </c>
      <c r="M355" s="78">
        <v>52</v>
      </c>
      <c r="N355" s="79">
        <v>46</v>
      </c>
    </row>
    <row r="356" spans="1:14" ht="16.5">
      <c r="A356"/>
      <c r="B356" s="57" t="s">
        <v>19</v>
      </c>
      <c r="C356" s="78">
        <v>150</v>
      </c>
      <c r="D356" s="78">
        <v>8</v>
      </c>
      <c r="E356" s="78">
        <v>5</v>
      </c>
      <c r="F356" s="78">
        <v>3</v>
      </c>
      <c r="G356" s="78">
        <v>0</v>
      </c>
      <c r="H356" s="78">
        <v>142</v>
      </c>
      <c r="I356" s="78">
        <v>24</v>
      </c>
      <c r="J356" s="78">
        <v>24</v>
      </c>
      <c r="K356" s="78">
        <v>26</v>
      </c>
      <c r="L356" s="78">
        <v>37</v>
      </c>
      <c r="M356" s="78">
        <v>15</v>
      </c>
      <c r="N356" s="79">
        <v>16</v>
      </c>
    </row>
    <row r="357" spans="1:14" ht="16.5">
      <c r="A357"/>
      <c r="B357" s="57" t="s">
        <v>20</v>
      </c>
      <c r="C357" s="78">
        <v>80</v>
      </c>
      <c r="D357" s="78">
        <v>17</v>
      </c>
      <c r="E357" s="78">
        <v>7</v>
      </c>
      <c r="F357" s="78">
        <v>4</v>
      </c>
      <c r="G357" s="78">
        <v>6</v>
      </c>
      <c r="H357" s="78">
        <v>63</v>
      </c>
      <c r="I357" s="78">
        <v>10</v>
      </c>
      <c r="J357" s="78">
        <v>16</v>
      </c>
      <c r="K357" s="78">
        <v>4</v>
      </c>
      <c r="L357" s="78">
        <v>15</v>
      </c>
      <c r="M357" s="78">
        <v>12</v>
      </c>
      <c r="N357" s="79">
        <v>6</v>
      </c>
    </row>
    <row r="358" spans="1:14" ht="16.5">
      <c r="A358"/>
      <c r="B358" s="57" t="s">
        <v>21</v>
      </c>
      <c r="C358" s="78">
        <v>115</v>
      </c>
      <c r="D358" s="78">
        <v>38</v>
      </c>
      <c r="E358" s="78">
        <v>13</v>
      </c>
      <c r="F358" s="78">
        <v>12</v>
      </c>
      <c r="G358" s="78">
        <v>13</v>
      </c>
      <c r="H358" s="78">
        <v>77</v>
      </c>
      <c r="I358" s="78">
        <v>9</v>
      </c>
      <c r="J358" s="78">
        <v>13</v>
      </c>
      <c r="K358" s="78">
        <v>8</v>
      </c>
      <c r="L358" s="78">
        <v>13</v>
      </c>
      <c r="M358" s="78">
        <v>24</v>
      </c>
      <c r="N358" s="79">
        <v>10</v>
      </c>
    </row>
    <row r="359" spans="1:14" ht="16.5">
      <c r="A359"/>
      <c r="B359" s="57" t="s">
        <v>22</v>
      </c>
      <c r="C359" s="78">
        <v>60</v>
      </c>
      <c r="D359" s="78">
        <v>13</v>
      </c>
      <c r="E359" s="78">
        <v>5</v>
      </c>
      <c r="F359" s="78">
        <v>4</v>
      </c>
      <c r="G359" s="78">
        <v>4</v>
      </c>
      <c r="H359" s="78">
        <v>47</v>
      </c>
      <c r="I359" s="78">
        <v>7</v>
      </c>
      <c r="J359" s="78">
        <v>7</v>
      </c>
      <c r="K359" s="78">
        <v>15</v>
      </c>
      <c r="L359" s="78">
        <v>9</v>
      </c>
      <c r="M359" s="78">
        <v>4</v>
      </c>
      <c r="N359" s="79">
        <v>5</v>
      </c>
    </row>
    <row r="360" spans="1:14" ht="16.5">
      <c r="A360"/>
      <c r="B360" s="57" t="s">
        <v>30</v>
      </c>
      <c r="C360" s="78">
        <v>40</v>
      </c>
      <c r="D360" s="78">
        <v>7</v>
      </c>
      <c r="E360" s="78">
        <v>2</v>
      </c>
      <c r="F360" s="78">
        <v>4</v>
      </c>
      <c r="G360" s="78">
        <v>1</v>
      </c>
      <c r="H360" s="78">
        <v>33</v>
      </c>
      <c r="I360" s="78">
        <v>3</v>
      </c>
      <c r="J360" s="78">
        <v>5</v>
      </c>
      <c r="K360" s="78">
        <v>6</v>
      </c>
      <c r="L360" s="78">
        <v>3</v>
      </c>
      <c r="M360" s="78">
        <v>8</v>
      </c>
      <c r="N360" s="79">
        <v>8</v>
      </c>
    </row>
    <row r="361" spans="1:14" ht="16.5">
      <c r="A361"/>
      <c r="B361" s="57" t="s">
        <v>24</v>
      </c>
      <c r="C361" s="78">
        <v>44</v>
      </c>
      <c r="D361" s="78">
        <v>5</v>
      </c>
      <c r="E361" s="78">
        <v>2</v>
      </c>
      <c r="F361" s="78">
        <v>1</v>
      </c>
      <c r="G361" s="78">
        <v>2</v>
      </c>
      <c r="H361" s="78">
        <v>39</v>
      </c>
      <c r="I361" s="78">
        <v>1</v>
      </c>
      <c r="J361" s="78">
        <v>3</v>
      </c>
      <c r="K361" s="78">
        <v>8</v>
      </c>
      <c r="L361" s="78">
        <v>6</v>
      </c>
      <c r="M361" s="78">
        <v>10</v>
      </c>
      <c r="N361" s="79">
        <v>11</v>
      </c>
    </row>
    <row r="362" spans="1:14" ht="16.5">
      <c r="A362"/>
      <c r="B362" s="57" t="s">
        <v>25</v>
      </c>
      <c r="C362" s="78">
        <v>11</v>
      </c>
      <c r="D362" s="78">
        <v>3</v>
      </c>
      <c r="E362" s="78">
        <v>1</v>
      </c>
      <c r="F362" s="78">
        <v>2</v>
      </c>
      <c r="G362" s="78">
        <v>0</v>
      </c>
      <c r="H362" s="78">
        <v>8</v>
      </c>
      <c r="I362" s="78">
        <v>3</v>
      </c>
      <c r="J362" s="78">
        <v>1</v>
      </c>
      <c r="K362" s="78">
        <v>1</v>
      </c>
      <c r="L362" s="78">
        <v>1</v>
      </c>
      <c r="M362" s="78">
        <v>2</v>
      </c>
      <c r="N362" s="86">
        <v>0</v>
      </c>
    </row>
    <row r="363" spans="1:14" ht="16.5">
      <c r="A363"/>
      <c r="B363" s="57" t="s">
        <v>26</v>
      </c>
      <c r="C363" s="78">
        <v>14</v>
      </c>
      <c r="D363" s="78">
        <v>2</v>
      </c>
      <c r="E363" s="78">
        <v>1</v>
      </c>
      <c r="F363" s="78">
        <v>1</v>
      </c>
      <c r="G363" s="78">
        <v>0</v>
      </c>
      <c r="H363" s="78">
        <v>12</v>
      </c>
      <c r="I363" s="78">
        <v>2</v>
      </c>
      <c r="J363" s="78">
        <v>6</v>
      </c>
      <c r="K363" s="78">
        <v>1</v>
      </c>
      <c r="L363" s="78">
        <v>2</v>
      </c>
      <c r="M363" s="78">
        <v>0</v>
      </c>
      <c r="N363" s="86">
        <v>1</v>
      </c>
    </row>
    <row r="364" spans="1:14" ht="17.25" thickBot="1">
      <c r="A364" s="25"/>
      <c r="B364" s="59" t="s">
        <v>27</v>
      </c>
      <c r="C364" s="81">
        <v>174</v>
      </c>
      <c r="D364" s="81">
        <v>44</v>
      </c>
      <c r="E364" s="81">
        <v>20</v>
      </c>
      <c r="F364" s="81">
        <v>11</v>
      </c>
      <c r="G364" s="81">
        <v>13</v>
      </c>
      <c r="H364" s="81">
        <v>130</v>
      </c>
      <c r="I364" s="81">
        <v>22</v>
      </c>
      <c r="J364" s="81">
        <v>14</v>
      </c>
      <c r="K364" s="81">
        <v>26</v>
      </c>
      <c r="L364" s="81">
        <v>24</v>
      </c>
      <c r="M364" s="81">
        <v>26</v>
      </c>
      <c r="N364" s="82">
        <v>18</v>
      </c>
    </row>
    <row r="365" spans="1:14" ht="17.25" thickTop="1">
      <c r="A365" s="109" t="s">
        <v>99</v>
      </c>
      <c r="B365" s="60" t="s">
        <v>28</v>
      </c>
      <c r="C365" s="76">
        <v>827</v>
      </c>
      <c r="D365" s="76">
        <v>149</v>
      </c>
      <c r="E365" s="76">
        <v>56</v>
      </c>
      <c r="F365" s="76">
        <v>52</v>
      </c>
      <c r="G365" s="76">
        <v>41</v>
      </c>
      <c r="H365" s="76">
        <v>678</v>
      </c>
      <c r="I365" s="76">
        <v>150</v>
      </c>
      <c r="J365" s="76">
        <v>136</v>
      </c>
      <c r="K365" s="76">
        <v>142</v>
      </c>
      <c r="L365" s="76">
        <v>101</v>
      </c>
      <c r="M365" s="76">
        <v>85</v>
      </c>
      <c r="N365" s="84">
        <v>64</v>
      </c>
    </row>
    <row r="366" spans="1:14" ht="16.5">
      <c r="A366"/>
      <c r="B366" s="57" t="s">
        <v>29</v>
      </c>
      <c r="C366" s="78">
        <v>394</v>
      </c>
      <c r="D366" s="78">
        <v>61</v>
      </c>
      <c r="E366" s="78">
        <v>24</v>
      </c>
      <c r="F366" s="78">
        <v>25</v>
      </c>
      <c r="G366" s="78">
        <v>12</v>
      </c>
      <c r="H366" s="78">
        <v>333</v>
      </c>
      <c r="I366" s="78">
        <v>87</v>
      </c>
      <c r="J366" s="78">
        <v>66</v>
      </c>
      <c r="K366" s="78">
        <v>56</v>
      </c>
      <c r="L366" s="78">
        <v>56</v>
      </c>
      <c r="M366" s="78">
        <v>40</v>
      </c>
      <c r="N366" s="79">
        <v>28</v>
      </c>
    </row>
    <row r="367" spans="1:14" ht="16.5">
      <c r="A367"/>
      <c r="B367" s="57" t="s">
        <v>15</v>
      </c>
      <c r="C367" s="78">
        <v>196</v>
      </c>
      <c r="D367" s="78">
        <v>14</v>
      </c>
      <c r="E367" s="78">
        <v>6</v>
      </c>
      <c r="F367" s="78">
        <v>4</v>
      </c>
      <c r="G367" s="78">
        <v>4</v>
      </c>
      <c r="H367" s="78">
        <v>182</v>
      </c>
      <c r="I367" s="78">
        <v>41</v>
      </c>
      <c r="J367" s="78">
        <v>37</v>
      </c>
      <c r="K367" s="78">
        <v>53</v>
      </c>
      <c r="L367" s="78">
        <v>25</v>
      </c>
      <c r="M367" s="78">
        <v>16</v>
      </c>
      <c r="N367" s="79">
        <v>10</v>
      </c>
    </row>
    <row r="368" spans="1:14" ht="16.5">
      <c r="A368"/>
      <c r="B368" s="57" t="s">
        <v>16</v>
      </c>
      <c r="C368" s="78">
        <v>196</v>
      </c>
      <c r="D368" s="78">
        <v>64</v>
      </c>
      <c r="E368" s="78">
        <v>23</v>
      </c>
      <c r="F368" s="78">
        <v>21</v>
      </c>
      <c r="G368" s="78">
        <v>20</v>
      </c>
      <c r="H368" s="78">
        <v>132</v>
      </c>
      <c r="I368" s="78">
        <v>17</v>
      </c>
      <c r="J368" s="78">
        <v>27</v>
      </c>
      <c r="K368" s="78">
        <v>28</v>
      </c>
      <c r="L368" s="78">
        <v>17</v>
      </c>
      <c r="M368" s="78">
        <v>23</v>
      </c>
      <c r="N368" s="79">
        <v>20</v>
      </c>
    </row>
    <row r="369" spans="1:14" ht="16.5">
      <c r="A369"/>
      <c r="B369" s="57" t="s">
        <v>17</v>
      </c>
      <c r="C369" s="78">
        <v>9</v>
      </c>
      <c r="D369" s="78">
        <v>1</v>
      </c>
      <c r="E369" s="78">
        <v>1</v>
      </c>
      <c r="F369" s="78">
        <v>0</v>
      </c>
      <c r="G369" s="78">
        <v>0</v>
      </c>
      <c r="H369" s="78">
        <v>8</v>
      </c>
      <c r="I369" s="78">
        <v>1</v>
      </c>
      <c r="J369" s="78">
        <v>1</v>
      </c>
      <c r="K369" s="78">
        <v>2</v>
      </c>
      <c r="L369" s="78">
        <v>0</v>
      </c>
      <c r="M369" s="78">
        <v>1</v>
      </c>
      <c r="N369" s="79">
        <v>3</v>
      </c>
    </row>
    <row r="370" spans="1:14" ht="16.5">
      <c r="A370"/>
      <c r="B370" s="57" t="s">
        <v>18</v>
      </c>
      <c r="C370" s="78">
        <v>15</v>
      </c>
      <c r="D370" s="78">
        <v>4</v>
      </c>
      <c r="E370" s="78">
        <v>1</v>
      </c>
      <c r="F370" s="78">
        <v>2</v>
      </c>
      <c r="G370" s="78">
        <v>1</v>
      </c>
      <c r="H370" s="78">
        <v>11</v>
      </c>
      <c r="I370" s="78">
        <v>1</v>
      </c>
      <c r="J370" s="78">
        <v>2</v>
      </c>
      <c r="K370" s="78">
        <v>2</v>
      </c>
      <c r="L370" s="78">
        <v>2</v>
      </c>
      <c r="M370" s="78">
        <v>1</v>
      </c>
      <c r="N370" s="79">
        <v>3</v>
      </c>
    </row>
    <row r="371" spans="1:14" ht="16.5">
      <c r="A371"/>
      <c r="B371" s="57" t="s">
        <v>19</v>
      </c>
      <c r="C371" s="78">
        <v>3</v>
      </c>
      <c r="D371" s="78">
        <v>0</v>
      </c>
      <c r="E371" s="78">
        <v>0</v>
      </c>
      <c r="F371" s="78">
        <v>0</v>
      </c>
      <c r="G371" s="78">
        <v>0</v>
      </c>
      <c r="H371" s="78">
        <v>3</v>
      </c>
      <c r="I371" s="78">
        <v>2</v>
      </c>
      <c r="J371" s="78">
        <v>1</v>
      </c>
      <c r="K371" s="78">
        <v>0</v>
      </c>
      <c r="L371" s="78">
        <v>0</v>
      </c>
      <c r="M371" s="78">
        <v>0</v>
      </c>
      <c r="N371" s="79">
        <v>0</v>
      </c>
    </row>
    <row r="372" spans="1:14" ht="16.5">
      <c r="A372"/>
      <c r="B372" s="57" t="s">
        <v>20</v>
      </c>
      <c r="C372" s="78">
        <v>0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9">
        <v>0</v>
      </c>
    </row>
    <row r="373" spans="1:14" ht="16.5">
      <c r="A373"/>
      <c r="B373" s="57" t="s">
        <v>21</v>
      </c>
      <c r="C373" s="78">
        <v>1</v>
      </c>
      <c r="D373" s="78">
        <v>1</v>
      </c>
      <c r="E373" s="78">
        <v>0</v>
      </c>
      <c r="F373" s="78">
        <v>0</v>
      </c>
      <c r="G373" s="78">
        <v>1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9">
        <v>0</v>
      </c>
    </row>
    <row r="374" spans="1:14" ht="16.5">
      <c r="A374"/>
      <c r="B374" s="57" t="s">
        <v>22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9">
        <v>0</v>
      </c>
    </row>
    <row r="375" spans="1:14" ht="16.5">
      <c r="A375"/>
      <c r="B375" s="57" t="s">
        <v>30</v>
      </c>
      <c r="C375" s="78">
        <v>0</v>
      </c>
      <c r="D375" s="78">
        <v>0</v>
      </c>
      <c r="E375" s="78"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9">
        <v>0</v>
      </c>
    </row>
    <row r="376" spans="1:14" ht="16.5">
      <c r="A376"/>
      <c r="B376" s="57" t="s">
        <v>24</v>
      </c>
      <c r="C376" s="78">
        <v>6</v>
      </c>
      <c r="D376" s="78">
        <v>2</v>
      </c>
      <c r="E376" s="78">
        <v>0</v>
      </c>
      <c r="F376" s="78">
        <v>0</v>
      </c>
      <c r="G376" s="78">
        <v>2</v>
      </c>
      <c r="H376" s="78">
        <v>4</v>
      </c>
      <c r="I376" s="78">
        <v>0</v>
      </c>
      <c r="J376" s="78">
        <v>1</v>
      </c>
      <c r="K376" s="78">
        <v>0</v>
      </c>
      <c r="L376" s="78">
        <v>0</v>
      </c>
      <c r="M376" s="78">
        <v>3</v>
      </c>
      <c r="N376" s="79">
        <v>0</v>
      </c>
    </row>
    <row r="377" spans="1:14" ht="16.5">
      <c r="A377"/>
      <c r="B377" s="57" t="s">
        <v>25</v>
      </c>
      <c r="C377" s="78">
        <v>1</v>
      </c>
      <c r="D377" s="78">
        <v>1</v>
      </c>
      <c r="E377" s="78">
        <v>1</v>
      </c>
      <c r="F377" s="78">
        <v>0</v>
      </c>
      <c r="G377" s="78">
        <v>0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9">
        <v>0</v>
      </c>
    </row>
    <row r="378" spans="1:14" ht="16.5">
      <c r="A378"/>
      <c r="B378" s="57" t="s">
        <v>26</v>
      </c>
      <c r="C378" s="78">
        <v>0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9">
        <v>0</v>
      </c>
    </row>
    <row r="379" spans="1:14" ht="17.25" thickBot="1">
      <c r="A379" s="25"/>
      <c r="B379" s="59" t="s">
        <v>27</v>
      </c>
      <c r="C379" s="81">
        <v>6</v>
      </c>
      <c r="D379" s="81">
        <v>1</v>
      </c>
      <c r="E379" s="81">
        <v>0</v>
      </c>
      <c r="F379" s="81">
        <v>0</v>
      </c>
      <c r="G379" s="81">
        <v>1</v>
      </c>
      <c r="H379" s="81">
        <v>5</v>
      </c>
      <c r="I379" s="81">
        <v>1</v>
      </c>
      <c r="J379" s="81">
        <v>1</v>
      </c>
      <c r="K379" s="81">
        <v>1</v>
      </c>
      <c r="L379" s="81">
        <v>1</v>
      </c>
      <c r="M379" s="81">
        <v>1</v>
      </c>
      <c r="N379" s="82">
        <v>0</v>
      </c>
    </row>
    <row r="380" spans="1:14" ht="17.25" thickTop="1">
      <c r="A380" s="109" t="s">
        <v>100</v>
      </c>
      <c r="B380" s="60" t="s">
        <v>28</v>
      </c>
      <c r="C380" s="76">
        <v>139</v>
      </c>
      <c r="D380" s="76">
        <v>43</v>
      </c>
      <c r="E380" s="76">
        <v>15</v>
      </c>
      <c r="F380" s="76">
        <v>15</v>
      </c>
      <c r="G380" s="76">
        <v>13</v>
      </c>
      <c r="H380" s="76">
        <v>96</v>
      </c>
      <c r="I380" s="76">
        <v>22</v>
      </c>
      <c r="J380" s="76">
        <v>16</v>
      </c>
      <c r="K380" s="76">
        <v>15</v>
      </c>
      <c r="L380" s="76">
        <v>19</v>
      </c>
      <c r="M380" s="76">
        <v>12</v>
      </c>
      <c r="N380" s="84">
        <v>12</v>
      </c>
    </row>
    <row r="381" spans="2:14" ht="16.5">
      <c r="B381" s="57" t="s">
        <v>29</v>
      </c>
      <c r="C381" s="78">
        <v>108</v>
      </c>
      <c r="D381" s="78">
        <v>37</v>
      </c>
      <c r="E381" s="78">
        <v>11</v>
      </c>
      <c r="F381" s="78">
        <v>13</v>
      </c>
      <c r="G381" s="78">
        <v>13</v>
      </c>
      <c r="H381" s="78">
        <v>71</v>
      </c>
      <c r="I381" s="78">
        <v>17</v>
      </c>
      <c r="J381" s="78">
        <v>11</v>
      </c>
      <c r="K381" s="78">
        <v>12</v>
      </c>
      <c r="L381" s="78">
        <v>13</v>
      </c>
      <c r="M381" s="78">
        <v>9</v>
      </c>
      <c r="N381" s="79">
        <v>9</v>
      </c>
    </row>
    <row r="382" spans="2:14" ht="16.5">
      <c r="B382" s="57" t="s">
        <v>15</v>
      </c>
      <c r="C382" s="78">
        <v>9</v>
      </c>
      <c r="D382" s="78">
        <v>1</v>
      </c>
      <c r="E382" s="78">
        <v>1</v>
      </c>
      <c r="F382" s="78">
        <v>0</v>
      </c>
      <c r="G382" s="78">
        <v>0</v>
      </c>
      <c r="H382" s="78">
        <v>8</v>
      </c>
      <c r="I382" s="78">
        <v>2</v>
      </c>
      <c r="J382" s="78">
        <v>4</v>
      </c>
      <c r="K382" s="78">
        <v>0</v>
      </c>
      <c r="L382" s="78">
        <v>2</v>
      </c>
      <c r="M382" s="78">
        <v>0</v>
      </c>
      <c r="N382" s="79">
        <v>0</v>
      </c>
    </row>
    <row r="383" spans="2:14" ht="16.5">
      <c r="B383" s="57" t="s">
        <v>16</v>
      </c>
      <c r="C383" s="78">
        <v>5</v>
      </c>
      <c r="D383" s="78">
        <v>3</v>
      </c>
      <c r="E383" s="78">
        <v>2</v>
      </c>
      <c r="F383" s="78">
        <v>1</v>
      </c>
      <c r="G383" s="78">
        <v>0</v>
      </c>
      <c r="H383" s="78">
        <v>2</v>
      </c>
      <c r="I383" s="78">
        <v>1</v>
      </c>
      <c r="J383" s="78">
        <v>0</v>
      </c>
      <c r="K383" s="78">
        <v>0</v>
      </c>
      <c r="L383" s="78">
        <v>1</v>
      </c>
      <c r="M383" s="78">
        <v>0</v>
      </c>
      <c r="N383" s="79">
        <v>0</v>
      </c>
    </row>
    <row r="384" spans="2:14" ht="16.5">
      <c r="B384" s="57" t="s">
        <v>17</v>
      </c>
      <c r="C384" s="78">
        <v>7</v>
      </c>
      <c r="D384" s="78">
        <v>0</v>
      </c>
      <c r="E384" s="78">
        <v>0</v>
      </c>
      <c r="F384" s="78">
        <v>0</v>
      </c>
      <c r="G384" s="78">
        <v>0</v>
      </c>
      <c r="H384" s="78">
        <v>7</v>
      </c>
      <c r="I384" s="78">
        <v>1</v>
      </c>
      <c r="J384" s="78">
        <v>1</v>
      </c>
      <c r="K384" s="78">
        <v>1</v>
      </c>
      <c r="L384" s="78">
        <v>0</v>
      </c>
      <c r="M384" s="78">
        <v>2</v>
      </c>
      <c r="N384" s="79">
        <v>2</v>
      </c>
    </row>
    <row r="385" spans="2:14" ht="16.5">
      <c r="B385" s="57" t="s">
        <v>18</v>
      </c>
      <c r="C385" s="78">
        <v>0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9">
        <v>0</v>
      </c>
    </row>
    <row r="386" spans="2:14" ht="16.5">
      <c r="B386" s="57" t="s">
        <v>19</v>
      </c>
      <c r="C386" s="78">
        <v>6</v>
      </c>
      <c r="D386" s="78">
        <v>0</v>
      </c>
      <c r="E386" s="78">
        <v>0</v>
      </c>
      <c r="F386" s="78">
        <v>0</v>
      </c>
      <c r="G386" s="78">
        <v>0</v>
      </c>
      <c r="H386" s="78">
        <v>6</v>
      </c>
      <c r="I386" s="78">
        <v>1</v>
      </c>
      <c r="J386" s="78">
        <v>0</v>
      </c>
      <c r="K386" s="78">
        <v>2</v>
      </c>
      <c r="L386" s="78">
        <v>2</v>
      </c>
      <c r="M386" s="78">
        <v>1</v>
      </c>
      <c r="N386" s="79">
        <v>0</v>
      </c>
    </row>
    <row r="387" spans="2:14" ht="16.5">
      <c r="B387" s="57" t="s">
        <v>20</v>
      </c>
      <c r="C387" s="78">
        <v>0</v>
      </c>
      <c r="D387" s="78">
        <v>0</v>
      </c>
      <c r="E387" s="78">
        <v>0</v>
      </c>
      <c r="F387" s="78">
        <v>0</v>
      </c>
      <c r="G387" s="78">
        <v>0</v>
      </c>
      <c r="H387" s="78">
        <v>0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9">
        <v>0</v>
      </c>
    </row>
    <row r="388" spans="2:14" ht="16.5">
      <c r="B388" s="57" t="s">
        <v>21</v>
      </c>
      <c r="C388" s="78">
        <v>1</v>
      </c>
      <c r="D388" s="78">
        <v>1</v>
      </c>
      <c r="E388" s="78">
        <v>0</v>
      </c>
      <c r="F388" s="78">
        <v>1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9">
        <v>0</v>
      </c>
    </row>
    <row r="389" spans="2:14" ht="16.5">
      <c r="B389" s="57" t="s">
        <v>22</v>
      </c>
      <c r="C389" s="78">
        <v>0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9">
        <v>0</v>
      </c>
    </row>
    <row r="390" spans="2:14" ht="16.5">
      <c r="B390" s="57" t="s">
        <v>30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9">
        <v>0</v>
      </c>
    </row>
    <row r="391" spans="2:14" ht="16.5">
      <c r="B391" s="57" t="s">
        <v>24</v>
      </c>
      <c r="C391" s="78">
        <v>3</v>
      </c>
      <c r="D391" s="78">
        <v>1</v>
      </c>
      <c r="E391" s="78">
        <v>1</v>
      </c>
      <c r="F391" s="78">
        <v>0</v>
      </c>
      <c r="G391" s="78">
        <v>0</v>
      </c>
      <c r="H391" s="78">
        <v>2</v>
      </c>
      <c r="I391" s="78">
        <v>0</v>
      </c>
      <c r="J391" s="78">
        <v>0</v>
      </c>
      <c r="K391" s="78">
        <v>0</v>
      </c>
      <c r="L391" s="78">
        <v>1</v>
      </c>
      <c r="M391" s="78">
        <v>0</v>
      </c>
      <c r="N391" s="79">
        <v>1</v>
      </c>
    </row>
    <row r="392" spans="2:14" ht="16.5">
      <c r="B392" s="57" t="s">
        <v>25</v>
      </c>
      <c r="C392" s="78">
        <v>0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9">
        <v>0</v>
      </c>
    </row>
    <row r="393" spans="2:14" ht="16.5">
      <c r="B393" s="57" t="s">
        <v>26</v>
      </c>
      <c r="C393" s="78">
        <v>0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9">
        <v>0</v>
      </c>
    </row>
    <row r="394" spans="1:14" ht="17.25" thickBot="1">
      <c r="A394" s="63"/>
      <c r="B394" s="64" t="s">
        <v>27</v>
      </c>
      <c r="C394" s="89">
        <v>0</v>
      </c>
      <c r="D394" s="89">
        <v>0</v>
      </c>
      <c r="E394" s="89">
        <v>0</v>
      </c>
      <c r="F394" s="89">
        <v>0</v>
      </c>
      <c r="G394" s="89">
        <v>0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90">
        <v>0</v>
      </c>
    </row>
  </sheetData>
  <mergeCells count="6">
    <mergeCell ref="C3:C4"/>
    <mergeCell ref="D3:G3"/>
    <mergeCell ref="H3:N3"/>
    <mergeCell ref="A1:N1"/>
    <mergeCell ref="A3:A4"/>
    <mergeCell ref="B3:B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6384" width="9.75390625" style="44" customWidth="1"/>
  </cols>
  <sheetData>
    <row r="1" spans="1:13" ht="21">
      <c r="A1" s="144" t="s">
        <v>38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7.25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6.5">
      <c r="A3" s="146"/>
      <c r="B3" s="148" t="s">
        <v>0</v>
      </c>
      <c r="C3" s="150" t="s">
        <v>1</v>
      </c>
      <c r="D3" s="150"/>
      <c r="E3" s="150"/>
      <c r="F3" s="151"/>
      <c r="G3" s="152" t="s">
        <v>2</v>
      </c>
      <c r="H3" s="150"/>
      <c r="I3" s="150"/>
      <c r="J3" s="150"/>
      <c r="K3" s="150"/>
      <c r="L3" s="150"/>
      <c r="M3" s="150"/>
    </row>
    <row r="4" spans="1:13" ht="16.5" customHeight="1" thickBot="1">
      <c r="A4" s="147"/>
      <c r="B4" s="149"/>
      <c r="C4" s="45" t="s">
        <v>3</v>
      </c>
      <c r="D4" s="45" t="s">
        <v>4</v>
      </c>
      <c r="E4" s="45" t="s">
        <v>5</v>
      </c>
      <c r="F4" s="46" t="s">
        <v>6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7</v>
      </c>
      <c r="L4" s="45" t="s">
        <v>8</v>
      </c>
      <c r="M4" s="47" t="s">
        <v>9</v>
      </c>
    </row>
    <row r="5" spans="1:13" ht="19.5" customHeight="1">
      <c r="A5" s="21" t="s">
        <v>10</v>
      </c>
      <c r="B5" s="113">
        <v>177027</v>
      </c>
      <c r="C5" s="114">
        <v>27863</v>
      </c>
      <c r="D5" s="114">
        <v>11008</v>
      </c>
      <c r="E5" s="114">
        <v>9394</v>
      </c>
      <c r="F5" s="115">
        <v>7461</v>
      </c>
      <c r="G5" s="114">
        <v>149164</v>
      </c>
      <c r="H5" s="114">
        <v>26922</v>
      </c>
      <c r="I5" s="114">
        <v>28887</v>
      </c>
      <c r="J5" s="114">
        <v>29339</v>
      </c>
      <c r="K5" s="114">
        <v>26565</v>
      </c>
      <c r="L5" s="114">
        <v>20966</v>
      </c>
      <c r="M5" s="114">
        <v>16485</v>
      </c>
    </row>
    <row r="6" spans="1:13" ht="19.5" customHeight="1">
      <c r="A6" s="69" t="s">
        <v>67</v>
      </c>
      <c r="B6" s="113">
        <v>175889</v>
      </c>
      <c r="C6" s="114">
        <v>27650</v>
      </c>
      <c r="D6" s="114">
        <v>10930</v>
      </c>
      <c r="E6" s="114">
        <v>9328</v>
      </c>
      <c r="F6" s="116">
        <v>7392</v>
      </c>
      <c r="G6" s="114">
        <v>148239</v>
      </c>
      <c r="H6" s="114">
        <v>26736</v>
      </c>
      <c r="I6" s="114">
        <v>28703</v>
      </c>
      <c r="J6" s="114">
        <v>29176</v>
      </c>
      <c r="K6" s="114">
        <v>26403</v>
      </c>
      <c r="L6" s="114">
        <v>20834</v>
      </c>
      <c r="M6" s="114">
        <v>16387</v>
      </c>
    </row>
    <row r="7" spans="1:13" ht="19.5" customHeight="1">
      <c r="A7" s="70" t="s">
        <v>63</v>
      </c>
      <c r="B7" s="113">
        <v>11323</v>
      </c>
      <c r="C7" s="114">
        <v>2035</v>
      </c>
      <c r="D7" s="117">
        <v>749</v>
      </c>
      <c r="E7" s="117">
        <v>686</v>
      </c>
      <c r="F7" s="40">
        <v>600</v>
      </c>
      <c r="G7" s="114">
        <v>9288</v>
      </c>
      <c r="H7" s="39">
        <v>1639</v>
      </c>
      <c r="I7" s="117">
        <v>1808</v>
      </c>
      <c r="J7" s="117">
        <v>1806</v>
      </c>
      <c r="K7" s="117">
        <v>1645</v>
      </c>
      <c r="L7" s="117">
        <v>1341</v>
      </c>
      <c r="M7" s="117">
        <v>1049</v>
      </c>
    </row>
    <row r="8" spans="1:13" ht="19.5" customHeight="1">
      <c r="A8" s="70" t="s">
        <v>64</v>
      </c>
      <c r="B8" s="113">
        <v>8620</v>
      </c>
      <c r="C8" s="37">
        <v>1355</v>
      </c>
      <c r="D8" s="39">
        <v>520</v>
      </c>
      <c r="E8" s="39">
        <v>456</v>
      </c>
      <c r="F8" s="40">
        <v>379</v>
      </c>
      <c r="G8" s="114">
        <v>7265</v>
      </c>
      <c r="H8" s="39">
        <v>1230</v>
      </c>
      <c r="I8" s="117">
        <v>1380</v>
      </c>
      <c r="J8" s="39">
        <v>1372</v>
      </c>
      <c r="K8" s="39">
        <v>1345</v>
      </c>
      <c r="L8" s="39">
        <v>1030</v>
      </c>
      <c r="M8" s="39">
        <v>908</v>
      </c>
    </row>
    <row r="9" spans="1:13" ht="19.5" customHeight="1">
      <c r="A9" s="70" t="s">
        <v>57</v>
      </c>
      <c r="B9" s="113">
        <v>30031</v>
      </c>
      <c r="C9" s="114">
        <v>4071</v>
      </c>
      <c r="D9" s="117">
        <v>1600</v>
      </c>
      <c r="E9" s="117">
        <v>1402</v>
      </c>
      <c r="F9" s="40">
        <v>1069</v>
      </c>
      <c r="G9" s="114">
        <v>25960</v>
      </c>
      <c r="H9" s="117">
        <v>4654</v>
      </c>
      <c r="I9" s="117">
        <v>4987</v>
      </c>
      <c r="J9" s="117">
        <v>5025</v>
      </c>
      <c r="K9" s="117">
        <v>4808</v>
      </c>
      <c r="L9" s="117">
        <v>3679</v>
      </c>
      <c r="M9" s="117">
        <v>2807</v>
      </c>
    </row>
    <row r="10" spans="1:13" ht="19.5" customHeight="1">
      <c r="A10" s="70" t="s">
        <v>40</v>
      </c>
      <c r="B10" s="113">
        <v>3083</v>
      </c>
      <c r="C10" s="114">
        <v>503</v>
      </c>
      <c r="D10" s="39">
        <v>193</v>
      </c>
      <c r="E10" s="117">
        <v>181</v>
      </c>
      <c r="F10" s="40">
        <v>129</v>
      </c>
      <c r="G10" s="114">
        <v>2580</v>
      </c>
      <c r="H10" s="117">
        <v>528</v>
      </c>
      <c r="I10" s="39">
        <v>526</v>
      </c>
      <c r="J10" s="39">
        <v>533</v>
      </c>
      <c r="K10" s="39">
        <v>415</v>
      </c>
      <c r="L10" s="39">
        <v>332</v>
      </c>
      <c r="M10" s="39">
        <v>246</v>
      </c>
    </row>
    <row r="11" spans="1:13" ht="19.5" customHeight="1">
      <c r="A11" s="70" t="s">
        <v>41</v>
      </c>
      <c r="B11" s="113">
        <v>19626</v>
      </c>
      <c r="C11" s="114">
        <v>3190</v>
      </c>
      <c r="D11" s="117">
        <v>1282</v>
      </c>
      <c r="E11" s="117">
        <v>1047</v>
      </c>
      <c r="F11" s="40">
        <v>861</v>
      </c>
      <c r="G11" s="114">
        <v>16436</v>
      </c>
      <c r="H11" s="117">
        <v>2944</v>
      </c>
      <c r="I11" s="117">
        <v>3187</v>
      </c>
      <c r="J11" s="117">
        <v>3285</v>
      </c>
      <c r="K11" s="117">
        <v>2873</v>
      </c>
      <c r="L11" s="117">
        <v>2352</v>
      </c>
      <c r="M11" s="39">
        <v>1795</v>
      </c>
    </row>
    <row r="12" spans="1:13" ht="19.5" customHeight="1">
      <c r="A12" s="70" t="s">
        <v>42</v>
      </c>
      <c r="B12" s="113">
        <v>5875</v>
      </c>
      <c r="C12" s="37">
        <v>1031</v>
      </c>
      <c r="D12" s="39">
        <v>387</v>
      </c>
      <c r="E12" s="39">
        <v>335</v>
      </c>
      <c r="F12" s="40">
        <v>309</v>
      </c>
      <c r="G12" s="114">
        <v>4844</v>
      </c>
      <c r="H12" s="117">
        <v>842</v>
      </c>
      <c r="I12" s="39">
        <v>910</v>
      </c>
      <c r="J12" s="117">
        <v>911</v>
      </c>
      <c r="K12" s="117">
        <v>923</v>
      </c>
      <c r="L12" s="39">
        <v>694</v>
      </c>
      <c r="M12" s="39">
        <v>564</v>
      </c>
    </row>
    <row r="13" spans="1:13" ht="19.5" customHeight="1">
      <c r="A13" s="70" t="s">
        <v>43</v>
      </c>
      <c r="B13" s="43">
        <v>6468</v>
      </c>
      <c r="C13" s="37">
        <v>923</v>
      </c>
      <c r="D13" s="39">
        <v>397</v>
      </c>
      <c r="E13" s="39">
        <v>289</v>
      </c>
      <c r="F13" s="40">
        <v>237</v>
      </c>
      <c r="G13" s="37">
        <v>5545</v>
      </c>
      <c r="H13" s="39">
        <v>971</v>
      </c>
      <c r="I13" s="39">
        <v>1080</v>
      </c>
      <c r="J13" s="39">
        <v>1140</v>
      </c>
      <c r="K13" s="39">
        <v>1003</v>
      </c>
      <c r="L13" s="39">
        <v>772</v>
      </c>
      <c r="M13" s="39">
        <v>579</v>
      </c>
    </row>
    <row r="14" spans="1:13" ht="19.5" customHeight="1">
      <c r="A14" s="70" t="s">
        <v>58</v>
      </c>
      <c r="B14" s="113">
        <v>12609</v>
      </c>
      <c r="C14" s="114">
        <v>1844</v>
      </c>
      <c r="D14" s="117">
        <v>768</v>
      </c>
      <c r="E14" s="117">
        <v>631</v>
      </c>
      <c r="F14" s="118">
        <v>445</v>
      </c>
      <c r="G14" s="114">
        <v>10765</v>
      </c>
      <c r="H14" s="117">
        <v>1931</v>
      </c>
      <c r="I14" s="117">
        <v>2079</v>
      </c>
      <c r="J14" s="117">
        <v>2188</v>
      </c>
      <c r="K14" s="117">
        <v>1948</v>
      </c>
      <c r="L14" s="117">
        <v>1510</v>
      </c>
      <c r="M14" s="117">
        <v>1109</v>
      </c>
    </row>
    <row r="15" spans="1:13" ht="19.5" customHeight="1">
      <c r="A15" s="70" t="s">
        <v>44</v>
      </c>
      <c r="B15" s="113">
        <v>11267</v>
      </c>
      <c r="C15" s="114">
        <v>1669</v>
      </c>
      <c r="D15" s="117">
        <v>705</v>
      </c>
      <c r="E15" s="39">
        <v>561</v>
      </c>
      <c r="F15" s="40">
        <v>403</v>
      </c>
      <c r="G15" s="114">
        <v>9598</v>
      </c>
      <c r="H15" s="117">
        <v>1724</v>
      </c>
      <c r="I15" s="117">
        <v>1910</v>
      </c>
      <c r="J15" s="117">
        <v>1917</v>
      </c>
      <c r="K15" s="117">
        <v>1730</v>
      </c>
      <c r="L15" s="117">
        <v>1258</v>
      </c>
      <c r="M15" s="39">
        <v>1059</v>
      </c>
    </row>
    <row r="16" spans="1:13" ht="19.5" customHeight="1">
      <c r="A16" s="70" t="s">
        <v>45</v>
      </c>
      <c r="B16" s="113">
        <v>5391</v>
      </c>
      <c r="C16" s="37">
        <v>833</v>
      </c>
      <c r="D16" s="39">
        <v>347</v>
      </c>
      <c r="E16" s="39">
        <v>271</v>
      </c>
      <c r="F16" s="40">
        <v>215</v>
      </c>
      <c r="G16" s="114">
        <v>4558</v>
      </c>
      <c r="H16" s="117">
        <v>758</v>
      </c>
      <c r="I16" s="39">
        <v>881</v>
      </c>
      <c r="J16" s="39">
        <v>965</v>
      </c>
      <c r="K16" s="117">
        <v>831</v>
      </c>
      <c r="L16" s="39">
        <v>652</v>
      </c>
      <c r="M16" s="39">
        <v>471</v>
      </c>
    </row>
    <row r="17" spans="1:13" ht="19.5" customHeight="1">
      <c r="A17" s="70" t="s">
        <v>46</v>
      </c>
      <c r="B17" s="113">
        <v>8297</v>
      </c>
      <c r="C17" s="114">
        <v>1530</v>
      </c>
      <c r="D17" s="117">
        <v>605</v>
      </c>
      <c r="E17" s="117">
        <v>498</v>
      </c>
      <c r="F17" s="40">
        <v>427</v>
      </c>
      <c r="G17" s="114">
        <v>6767</v>
      </c>
      <c r="H17" s="39">
        <v>1225</v>
      </c>
      <c r="I17" s="117">
        <v>1265</v>
      </c>
      <c r="J17" s="117">
        <v>1268</v>
      </c>
      <c r="K17" s="117">
        <v>1135</v>
      </c>
      <c r="L17" s="39">
        <v>1014</v>
      </c>
      <c r="M17" s="39">
        <v>860</v>
      </c>
    </row>
    <row r="18" spans="1:13" ht="19.5" customHeight="1">
      <c r="A18" s="70" t="s">
        <v>47</v>
      </c>
      <c r="B18" s="113">
        <v>6349</v>
      </c>
      <c r="C18" s="37">
        <v>852</v>
      </c>
      <c r="D18" s="39">
        <v>368</v>
      </c>
      <c r="E18" s="39">
        <v>291</v>
      </c>
      <c r="F18" s="40">
        <v>193</v>
      </c>
      <c r="G18" s="114">
        <v>5497</v>
      </c>
      <c r="H18" s="117">
        <v>979</v>
      </c>
      <c r="I18" s="39">
        <v>1080</v>
      </c>
      <c r="J18" s="39">
        <v>1103</v>
      </c>
      <c r="K18" s="39">
        <v>971</v>
      </c>
      <c r="L18" s="39">
        <v>769</v>
      </c>
      <c r="M18" s="39">
        <v>595</v>
      </c>
    </row>
    <row r="19" spans="1:13" ht="19.5" customHeight="1">
      <c r="A19" s="70" t="s">
        <v>59</v>
      </c>
      <c r="B19" s="113">
        <v>7982</v>
      </c>
      <c r="C19" s="37">
        <v>1105</v>
      </c>
      <c r="D19" s="39">
        <v>484</v>
      </c>
      <c r="E19" s="39">
        <v>375</v>
      </c>
      <c r="F19" s="40">
        <v>246</v>
      </c>
      <c r="G19" s="114">
        <v>6877</v>
      </c>
      <c r="H19" s="39">
        <v>1316</v>
      </c>
      <c r="I19" s="39">
        <v>1308</v>
      </c>
      <c r="J19" s="117">
        <v>1353</v>
      </c>
      <c r="K19" s="39">
        <v>1194</v>
      </c>
      <c r="L19" s="117">
        <v>935</v>
      </c>
      <c r="M19" s="39">
        <v>771</v>
      </c>
    </row>
    <row r="20" spans="1:13" ht="19.5" customHeight="1">
      <c r="A20" s="70" t="s">
        <v>48</v>
      </c>
      <c r="B20" s="113">
        <v>9452</v>
      </c>
      <c r="C20" s="37">
        <v>1347</v>
      </c>
      <c r="D20" s="39">
        <v>569</v>
      </c>
      <c r="E20" s="39">
        <v>453</v>
      </c>
      <c r="F20" s="40">
        <v>325</v>
      </c>
      <c r="G20" s="114">
        <v>8105</v>
      </c>
      <c r="H20" s="39">
        <v>1518</v>
      </c>
      <c r="I20" s="117">
        <v>1518</v>
      </c>
      <c r="J20" s="39">
        <v>1639</v>
      </c>
      <c r="K20" s="117">
        <v>1439</v>
      </c>
      <c r="L20" s="117">
        <v>1124</v>
      </c>
      <c r="M20" s="117">
        <v>867</v>
      </c>
    </row>
    <row r="21" spans="1:13" ht="19.5" customHeight="1">
      <c r="A21" s="70" t="s">
        <v>49</v>
      </c>
      <c r="B21" s="113">
        <v>8380</v>
      </c>
      <c r="C21" s="114">
        <v>1913</v>
      </c>
      <c r="D21" s="117">
        <v>648</v>
      </c>
      <c r="E21" s="39">
        <v>658</v>
      </c>
      <c r="F21" s="40">
        <v>607</v>
      </c>
      <c r="G21" s="114">
        <v>6467</v>
      </c>
      <c r="H21" s="117">
        <v>1252</v>
      </c>
      <c r="I21" s="39">
        <v>1267</v>
      </c>
      <c r="J21" s="117">
        <v>1198</v>
      </c>
      <c r="K21" s="39">
        <v>1056</v>
      </c>
      <c r="L21" s="39">
        <v>934</v>
      </c>
      <c r="M21" s="39">
        <v>760</v>
      </c>
    </row>
    <row r="22" spans="1:13" ht="19.5" customHeight="1">
      <c r="A22" s="70" t="s">
        <v>60</v>
      </c>
      <c r="B22" s="43">
        <v>1539</v>
      </c>
      <c r="C22" s="37">
        <v>284</v>
      </c>
      <c r="D22" s="39">
        <v>120</v>
      </c>
      <c r="E22" s="39">
        <v>101</v>
      </c>
      <c r="F22" s="40">
        <v>63</v>
      </c>
      <c r="G22" s="37">
        <v>1255</v>
      </c>
      <c r="H22" s="39">
        <v>248</v>
      </c>
      <c r="I22" s="39">
        <v>242</v>
      </c>
      <c r="J22" s="39">
        <v>234</v>
      </c>
      <c r="K22" s="39">
        <v>203</v>
      </c>
      <c r="L22" s="39">
        <v>168</v>
      </c>
      <c r="M22" s="39">
        <v>160</v>
      </c>
    </row>
    <row r="23" spans="1:13" ht="19.5" customHeight="1">
      <c r="A23" s="70" t="s">
        <v>50</v>
      </c>
      <c r="B23" s="113">
        <v>1894</v>
      </c>
      <c r="C23" s="37">
        <v>324</v>
      </c>
      <c r="D23" s="39">
        <v>119</v>
      </c>
      <c r="E23" s="39">
        <v>110</v>
      </c>
      <c r="F23" s="40">
        <v>95</v>
      </c>
      <c r="G23" s="114">
        <v>1570</v>
      </c>
      <c r="H23" s="117">
        <v>299</v>
      </c>
      <c r="I23" s="39">
        <v>307</v>
      </c>
      <c r="J23" s="39">
        <v>312</v>
      </c>
      <c r="K23" s="39">
        <v>263</v>
      </c>
      <c r="L23" s="39">
        <v>211</v>
      </c>
      <c r="M23" s="39">
        <v>178</v>
      </c>
    </row>
    <row r="24" spans="1:13" ht="19.5" customHeight="1">
      <c r="A24" s="70" t="s">
        <v>51</v>
      </c>
      <c r="B24" s="43">
        <v>1120</v>
      </c>
      <c r="C24" s="37">
        <v>223</v>
      </c>
      <c r="D24" s="39">
        <v>74</v>
      </c>
      <c r="E24" s="39">
        <v>94</v>
      </c>
      <c r="F24" s="40">
        <v>55</v>
      </c>
      <c r="G24" s="37">
        <v>897</v>
      </c>
      <c r="H24" s="39">
        <v>174</v>
      </c>
      <c r="I24" s="39">
        <v>159</v>
      </c>
      <c r="J24" s="39">
        <v>175</v>
      </c>
      <c r="K24" s="39">
        <v>164</v>
      </c>
      <c r="L24" s="39">
        <v>120</v>
      </c>
      <c r="M24" s="39">
        <v>105</v>
      </c>
    </row>
    <row r="25" spans="1:13" ht="19.5" customHeight="1">
      <c r="A25" s="70" t="s">
        <v>52</v>
      </c>
      <c r="B25" s="43">
        <v>3075</v>
      </c>
      <c r="C25" s="37">
        <v>463</v>
      </c>
      <c r="D25" s="39">
        <v>174</v>
      </c>
      <c r="E25" s="39">
        <v>149</v>
      </c>
      <c r="F25" s="40">
        <v>140</v>
      </c>
      <c r="G25" s="37">
        <v>2612</v>
      </c>
      <c r="H25" s="39">
        <v>472</v>
      </c>
      <c r="I25" s="39">
        <v>534</v>
      </c>
      <c r="J25" s="39">
        <v>541</v>
      </c>
      <c r="K25" s="39">
        <v>446</v>
      </c>
      <c r="L25" s="39">
        <v>360</v>
      </c>
      <c r="M25" s="39">
        <v>259</v>
      </c>
    </row>
    <row r="26" spans="1:13" ht="19.5" customHeight="1">
      <c r="A26" s="70" t="s">
        <v>53</v>
      </c>
      <c r="B26" s="113">
        <v>2936</v>
      </c>
      <c r="C26" s="114">
        <v>444</v>
      </c>
      <c r="D26" s="117">
        <v>158</v>
      </c>
      <c r="E26" s="117">
        <v>152</v>
      </c>
      <c r="F26" s="118">
        <v>134</v>
      </c>
      <c r="G26" s="114">
        <v>2492</v>
      </c>
      <c r="H26" s="117">
        <v>460</v>
      </c>
      <c r="I26" s="117">
        <v>493</v>
      </c>
      <c r="J26" s="117">
        <v>509</v>
      </c>
      <c r="K26" s="117">
        <v>442</v>
      </c>
      <c r="L26" s="117">
        <v>333</v>
      </c>
      <c r="M26" s="117">
        <v>255</v>
      </c>
    </row>
    <row r="27" spans="1:13" ht="19.5" customHeight="1">
      <c r="A27" s="70" t="s">
        <v>61</v>
      </c>
      <c r="B27" s="113">
        <v>5073</v>
      </c>
      <c r="C27" s="114">
        <v>841</v>
      </c>
      <c r="D27" s="117">
        <v>331</v>
      </c>
      <c r="E27" s="117">
        <v>286</v>
      </c>
      <c r="F27" s="40">
        <v>224</v>
      </c>
      <c r="G27" s="114">
        <v>4232</v>
      </c>
      <c r="H27" s="117">
        <v>789</v>
      </c>
      <c r="I27" s="39">
        <v>813</v>
      </c>
      <c r="J27" s="39">
        <v>790</v>
      </c>
      <c r="K27" s="39">
        <v>744</v>
      </c>
      <c r="L27" s="39">
        <v>607</v>
      </c>
      <c r="M27" s="39">
        <v>489</v>
      </c>
    </row>
    <row r="28" spans="1:13" ht="19.5" customHeight="1">
      <c r="A28" s="70" t="s">
        <v>54</v>
      </c>
      <c r="B28" s="113">
        <v>1645</v>
      </c>
      <c r="C28" s="37">
        <v>267</v>
      </c>
      <c r="D28" s="39">
        <v>110</v>
      </c>
      <c r="E28" s="39">
        <v>92</v>
      </c>
      <c r="F28" s="40">
        <v>65</v>
      </c>
      <c r="G28" s="114">
        <v>1378</v>
      </c>
      <c r="H28" s="39">
        <v>234</v>
      </c>
      <c r="I28" s="39">
        <v>299</v>
      </c>
      <c r="J28" s="39">
        <v>266</v>
      </c>
      <c r="K28" s="39">
        <v>229</v>
      </c>
      <c r="L28" s="117">
        <v>206</v>
      </c>
      <c r="M28" s="39">
        <v>144</v>
      </c>
    </row>
    <row r="29" spans="1:13" ht="19.5" customHeight="1">
      <c r="A29" s="70" t="s">
        <v>62</v>
      </c>
      <c r="B29" s="113">
        <v>3854</v>
      </c>
      <c r="C29" s="37">
        <v>603</v>
      </c>
      <c r="D29" s="39">
        <v>222</v>
      </c>
      <c r="E29" s="39">
        <v>210</v>
      </c>
      <c r="F29" s="40">
        <v>171</v>
      </c>
      <c r="G29" s="114">
        <v>3251</v>
      </c>
      <c r="H29" s="117">
        <v>549</v>
      </c>
      <c r="I29" s="39">
        <v>670</v>
      </c>
      <c r="J29" s="39">
        <v>646</v>
      </c>
      <c r="K29" s="39">
        <v>596</v>
      </c>
      <c r="L29" s="39">
        <v>433</v>
      </c>
      <c r="M29" s="39">
        <v>357</v>
      </c>
    </row>
    <row r="30" spans="1:13" ht="19.5" customHeight="1">
      <c r="A30" s="69" t="s">
        <v>68</v>
      </c>
      <c r="B30" s="43">
        <v>1138</v>
      </c>
      <c r="C30" s="37">
        <v>213</v>
      </c>
      <c r="D30" s="37">
        <v>78</v>
      </c>
      <c r="E30" s="37">
        <v>66</v>
      </c>
      <c r="F30" s="65">
        <v>69</v>
      </c>
      <c r="G30" s="37">
        <v>925</v>
      </c>
      <c r="H30" s="37">
        <v>186</v>
      </c>
      <c r="I30" s="37">
        <v>184</v>
      </c>
      <c r="J30" s="37">
        <v>163</v>
      </c>
      <c r="K30" s="37">
        <v>162</v>
      </c>
      <c r="L30" s="37">
        <v>132</v>
      </c>
      <c r="M30" s="37">
        <v>98</v>
      </c>
    </row>
    <row r="31" spans="1:13" ht="19.5" customHeight="1">
      <c r="A31" s="70" t="s">
        <v>55</v>
      </c>
      <c r="B31" s="43">
        <v>962</v>
      </c>
      <c r="C31" s="37">
        <v>169</v>
      </c>
      <c r="D31" s="39">
        <v>63</v>
      </c>
      <c r="E31" s="39">
        <v>53</v>
      </c>
      <c r="F31" s="40">
        <v>53</v>
      </c>
      <c r="G31" s="37">
        <v>793</v>
      </c>
      <c r="H31" s="39">
        <v>164</v>
      </c>
      <c r="I31" s="39">
        <v>158</v>
      </c>
      <c r="J31" s="39">
        <v>141</v>
      </c>
      <c r="K31" s="39">
        <v>142</v>
      </c>
      <c r="L31" s="39">
        <v>105</v>
      </c>
      <c r="M31" s="39">
        <v>83</v>
      </c>
    </row>
    <row r="32" spans="1:13" ht="19.5" customHeight="1" thickBot="1">
      <c r="A32" s="71" t="s">
        <v>56</v>
      </c>
      <c r="B32" s="48">
        <v>176</v>
      </c>
      <c r="C32" s="42">
        <v>44</v>
      </c>
      <c r="D32" s="49">
        <v>15</v>
      </c>
      <c r="E32" s="49">
        <v>13</v>
      </c>
      <c r="F32" s="50">
        <v>16</v>
      </c>
      <c r="G32" s="42">
        <v>132</v>
      </c>
      <c r="H32" s="49">
        <v>22</v>
      </c>
      <c r="I32" s="49">
        <v>26</v>
      </c>
      <c r="J32" s="49">
        <v>22</v>
      </c>
      <c r="K32" s="49">
        <v>20</v>
      </c>
      <c r="L32" s="49">
        <v>27</v>
      </c>
      <c r="M32" s="49">
        <v>15</v>
      </c>
    </row>
    <row r="33" spans="1:11" ht="16.5">
      <c r="A33" s="44" t="s">
        <v>65</v>
      </c>
      <c r="C33" s="37"/>
      <c r="D33" s="39"/>
      <c r="E33" s="39"/>
      <c r="F33" s="37"/>
      <c r="G33" s="39"/>
      <c r="H33" s="39"/>
      <c r="I33" s="37"/>
      <c r="J33" s="39"/>
      <c r="K33" s="39"/>
    </row>
  </sheetData>
  <mergeCells count="6">
    <mergeCell ref="A1:M1"/>
    <mergeCell ref="A2:M2"/>
    <mergeCell ref="A3:A4"/>
    <mergeCell ref="B3:B4"/>
    <mergeCell ref="C3:F3"/>
    <mergeCell ref="G3:M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4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1" width="11.00390625" style="44" customWidth="1"/>
    <col min="2" max="2" width="11.125" style="44" customWidth="1"/>
    <col min="3" max="3" width="10.00390625" style="44" customWidth="1"/>
    <col min="4" max="4" width="9.50390625" style="44" customWidth="1"/>
    <col min="5" max="5" width="10.00390625" style="44" bestFit="1" customWidth="1"/>
    <col min="6" max="6" width="10.25390625" style="44" customWidth="1"/>
    <col min="7" max="7" width="7.875" style="44" customWidth="1"/>
    <col min="8" max="8" width="11.00390625" style="44" bestFit="1" customWidth="1"/>
    <col min="9" max="9" width="8.75390625" style="44" customWidth="1"/>
    <col min="10" max="14" width="10.00390625" style="44" bestFit="1" customWidth="1"/>
    <col min="15" max="16384" width="9.00390625" style="44" customWidth="1"/>
  </cols>
  <sheetData>
    <row r="1" spans="1:14" ht="22.5" customHeight="1">
      <c r="A1" s="159" t="s">
        <v>127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4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4" customHeight="1">
      <c r="A3" s="160" t="s">
        <v>11</v>
      </c>
      <c r="B3" s="153" t="s">
        <v>12</v>
      </c>
      <c r="C3" s="153" t="s">
        <v>10</v>
      </c>
      <c r="D3" s="155" t="s">
        <v>1</v>
      </c>
      <c r="E3" s="156"/>
      <c r="F3" s="156"/>
      <c r="G3" s="157"/>
      <c r="H3" s="158" t="s">
        <v>2</v>
      </c>
      <c r="I3" s="156"/>
      <c r="J3" s="156"/>
      <c r="K3" s="156"/>
      <c r="L3" s="156"/>
      <c r="M3" s="156"/>
      <c r="N3" s="156"/>
    </row>
    <row r="4" spans="1:14" ht="24" customHeight="1" thickBot="1">
      <c r="A4" s="161"/>
      <c r="B4" s="154"/>
      <c r="C4" s="154"/>
      <c r="D4" s="53" t="s">
        <v>3</v>
      </c>
      <c r="E4" s="54" t="s">
        <v>4</v>
      </c>
      <c r="F4" s="54" t="s">
        <v>5</v>
      </c>
      <c r="G4" s="54" t="s">
        <v>6</v>
      </c>
      <c r="H4" s="54" t="s">
        <v>3</v>
      </c>
      <c r="I4" s="54" t="s">
        <v>4</v>
      </c>
      <c r="J4" s="54" t="s">
        <v>5</v>
      </c>
      <c r="K4" s="54" t="s">
        <v>6</v>
      </c>
      <c r="L4" s="54" t="s">
        <v>7</v>
      </c>
      <c r="M4" s="54" t="s">
        <v>8</v>
      </c>
      <c r="N4" s="55" t="s">
        <v>9</v>
      </c>
    </row>
    <row r="5" spans="1:14" ht="24" customHeight="1" thickTop="1">
      <c r="A5" s="44" t="s">
        <v>13</v>
      </c>
      <c r="B5" s="56" t="s">
        <v>10</v>
      </c>
      <c r="C5" s="162">
        <f>D5+H5</f>
        <v>177027</v>
      </c>
      <c r="D5" s="163">
        <f>SUM(E5:G5)</f>
        <v>27863</v>
      </c>
      <c r="E5" s="162">
        <f aca="true" t="shared" si="0" ref="E5:G17">E20+E35+E50+E65+E80+E95+E110+E125+E140+E155+E170+E185+E200+E215+E230+E245+E260+E275+E290+E305+E320+E335+E350+E365+E380</f>
        <v>11008</v>
      </c>
      <c r="F5" s="162">
        <f t="shared" si="0"/>
        <v>9394</v>
      </c>
      <c r="G5" s="162">
        <f t="shared" si="0"/>
        <v>7461</v>
      </c>
      <c r="H5" s="162">
        <f>SUM(I5:N5)</f>
        <v>149164</v>
      </c>
      <c r="I5" s="162">
        <f aca="true" t="shared" si="1" ref="I5:N17">I20+I35+I50+I65+I80+I95+I110+I125+I140+I155+I170+I185+I200+I215+I230+I245+I260+I275+I290+I305+I320+I335+I350+I365+I380</f>
        <v>26922</v>
      </c>
      <c r="J5" s="162">
        <f t="shared" si="1"/>
        <v>28887</v>
      </c>
      <c r="K5" s="162">
        <f t="shared" si="1"/>
        <v>29339</v>
      </c>
      <c r="L5" s="162">
        <f t="shared" si="1"/>
        <v>26565</v>
      </c>
      <c r="M5" s="162">
        <f t="shared" si="1"/>
        <v>20966</v>
      </c>
      <c r="N5" s="164">
        <f t="shared" si="1"/>
        <v>16485</v>
      </c>
    </row>
    <row r="6" spans="2:14" ht="24" customHeight="1">
      <c r="B6" s="57" t="s">
        <v>29</v>
      </c>
      <c r="C6" s="165">
        <f aca="true" t="shared" si="2" ref="C6:C69">D6+H6</f>
        <v>63778</v>
      </c>
      <c r="D6" s="165">
        <f aca="true" t="shared" si="3" ref="D6:D19">SUM(E6:G6)</f>
        <v>9704</v>
      </c>
      <c r="E6" s="165">
        <f t="shared" si="0"/>
        <v>3930</v>
      </c>
      <c r="F6" s="165">
        <f t="shared" si="0"/>
        <v>3228</v>
      </c>
      <c r="G6" s="165">
        <f t="shared" si="0"/>
        <v>2546</v>
      </c>
      <c r="H6" s="165">
        <f aca="true" t="shared" si="4" ref="H6:H19">SUM(I6:N6)</f>
        <v>54074</v>
      </c>
      <c r="I6" s="165">
        <f t="shared" si="1"/>
        <v>9117</v>
      </c>
      <c r="J6" s="165">
        <f t="shared" si="1"/>
        <v>10115</v>
      </c>
      <c r="K6" s="165">
        <f t="shared" si="1"/>
        <v>10341</v>
      </c>
      <c r="L6" s="165">
        <f t="shared" si="1"/>
        <v>9587</v>
      </c>
      <c r="M6" s="165">
        <f t="shared" si="1"/>
        <v>8453</v>
      </c>
      <c r="N6" s="166">
        <f t="shared" si="1"/>
        <v>6461</v>
      </c>
    </row>
    <row r="7" spans="2:14" ht="24" customHeight="1">
      <c r="B7" s="57" t="s">
        <v>32</v>
      </c>
      <c r="C7" s="165">
        <f t="shared" si="2"/>
        <v>61234</v>
      </c>
      <c r="D7" s="165">
        <f t="shared" si="3"/>
        <v>5030</v>
      </c>
      <c r="E7" s="165">
        <f t="shared" si="0"/>
        <v>2510</v>
      </c>
      <c r="F7" s="165">
        <f t="shared" si="0"/>
        <v>1612</v>
      </c>
      <c r="G7" s="165">
        <f t="shared" si="0"/>
        <v>908</v>
      </c>
      <c r="H7" s="165">
        <f t="shared" si="4"/>
        <v>56204</v>
      </c>
      <c r="I7" s="165">
        <f t="shared" si="1"/>
        <v>12396</v>
      </c>
      <c r="J7" s="165">
        <f t="shared" si="1"/>
        <v>12460</v>
      </c>
      <c r="K7" s="165">
        <f t="shared" si="1"/>
        <v>11940</v>
      </c>
      <c r="L7" s="165">
        <f t="shared" si="1"/>
        <v>9320</v>
      </c>
      <c r="M7" s="165">
        <f t="shared" si="1"/>
        <v>5859</v>
      </c>
      <c r="N7" s="166">
        <f t="shared" si="1"/>
        <v>4229</v>
      </c>
    </row>
    <row r="8" spans="2:14" ht="24" customHeight="1">
      <c r="B8" s="57" t="s">
        <v>16</v>
      </c>
      <c r="C8" s="165">
        <f t="shared" si="2"/>
        <v>28668</v>
      </c>
      <c r="D8" s="165">
        <f t="shared" si="3"/>
        <v>7391</v>
      </c>
      <c r="E8" s="165">
        <f t="shared" si="0"/>
        <v>2554</v>
      </c>
      <c r="F8" s="165">
        <f t="shared" si="0"/>
        <v>2622</v>
      </c>
      <c r="G8" s="78">
        <f t="shared" si="0"/>
        <v>2215</v>
      </c>
      <c r="H8" s="165">
        <f t="shared" si="4"/>
        <v>21277</v>
      </c>
      <c r="I8" s="165">
        <f t="shared" si="1"/>
        <v>2795</v>
      </c>
      <c r="J8" s="165">
        <f t="shared" si="1"/>
        <v>3475</v>
      </c>
      <c r="K8" s="78">
        <f t="shared" si="1"/>
        <v>4050</v>
      </c>
      <c r="L8" s="165">
        <f t="shared" si="1"/>
        <v>4297</v>
      </c>
      <c r="M8" s="165">
        <f t="shared" si="1"/>
        <v>3593</v>
      </c>
      <c r="N8" s="166">
        <f t="shared" si="1"/>
        <v>3067</v>
      </c>
    </row>
    <row r="9" spans="2:14" ht="24" customHeight="1">
      <c r="B9" s="57" t="s">
        <v>17</v>
      </c>
      <c r="C9" s="165">
        <f t="shared" si="2"/>
        <v>4285</v>
      </c>
      <c r="D9" s="165">
        <f t="shared" si="3"/>
        <v>1176</v>
      </c>
      <c r="E9" s="165">
        <f t="shared" si="0"/>
        <v>411</v>
      </c>
      <c r="F9" s="165">
        <f t="shared" si="0"/>
        <v>431</v>
      </c>
      <c r="G9" s="78">
        <f t="shared" si="0"/>
        <v>334</v>
      </c>
      <c r="H9" s="165">
        <f t="shared" si="4"/>
        <v>3109</v>
      </c>
      <c r="I9" s="165">
        <f t="shared" si="1"/>
        <v>419</v>
      </c>
      <c r="J9" s="78">
        <f t="shared" si="1"/>
        <v>484</v>
      </c>
      <c r="K9" s="165">
        <f t="shared" si="1"/>
        <v>536</v>
      </c>
      <c r="L9" s="165">
        <f t="shared" si="1"/>
        <v>594</v>
      </c>
      <c r="M9" s="165">
        <f t="shared" si="1"/>
        <v>562</v>
      </c>
      <c r="N9" s="79">
        <f t="shared" si="1"/>
        <v>514</v>
      </c>
    </row>
    <row r="10" spans="2:14" ht="24" customHeight="1">
      <c r="B10" s="57" t="s">
        <v>18</v>
      </c>
      <c r="C10" s="165">
        <f t="shared" si="2"/>
        <v>5828</v>
      </c>
      <c r="D10" s="165">
        <f t="shared" si="3"/>
        <v>1840</v>
      </c>
      <c r="E10" s="165">
        <f t="shared" si="0"/>
        <v>620</v>
      </c>
      <c r="F10" s="165">
        <f t="shared" si="0"/>
        <v>653</v>
      </c>
      <c r="G10" s="165">
        <f t="shared" si="0"/>
        <v>567</v>
      </c>
      <c r="H10" s="165">
        <f t="shared" si="4"/>
        <v>3988</v>
      </c>
      <c r="I10" s="165">
        <f t="shared" si="1"/>
        <v>519</v>
      </c>
      <c r="J10" s="165">
        <f t="shared" si="1"/>
        <v>585</v>
      </c>
      <c r="K10" s="165">
        <f t="shared" si="1"/>
        <v>656</v>
      </c>
      <c r="L10" s="165">
        <f t="shared" si="1"/>
        <v>738</v>
      </c>
      <c r="M10" s="165">
        <f t="shared" si="1"/>
        <v>788</v>
      </c>
      <c r="N10" s="166">
        <f t="shared" si="1"/>
        <v>702</v>
      </c>
    </row>
    <row r="11" spans="2:14" ht="24" customHeight="1">
      <c r="B11" s="57" t="s">
        <v>19</v>
      </c>
      <c r="C11" s="165">
        <f t="shared" si="2"/>
        <v>3968</v>
      </c>
      <c r="D11" s="78">
        <f t="shared" si="3"/>
        <v>237</v>
      </c>
      <c r="E11" s="78">
        <f t="shared" si="0"/>
        <v>162</v>
      </c>
      <c r="F11" s="78">
        <f t="shared" si="0"/>
        <v>27</v>
      </c>
      <c r="G11" s="78">
        <f t="shared" si="0"/>
        <v>48</v>
      </c>
      <c r="H11" s="165">
        <f t="shared" si="4"/>
        <v>3731</v>
      </c>
      <c r="I11" s="165">
        <f t="shared" si="1"/>
        <v>680</v>
      </c>
      <c r="J11" s="165">
        <f t="shared" si="1"/>
        <v>692</v>
      </c>
      <c r="K11" s="165">
        <f t="shared" si="1"/>
        <v>744</v>
      </c>
      <c r="L11" s="165">
        <f t="shared" si="1"/>
        <v>741</v>
      </c>
      <c r="M11" s="165">
        <f t="shared" si="1"/>
        <v>514</v>
      </c>
      <c r="N11" s="79">
        <f t="shared" si="1"/>
        <v>360</v>
      </c>
    </row>
    <row r="12" spans="2:14" ht="24" customHeight="1">
      <c r="B12" s="57" t="s">
        <v>20</v>
      </c>
      <c r="C12" s="165">
        <f t="shared" si="2"/>
        <v>1038</v>
      </c>
      <c r="D12" s="165">
        <f t="shared" si="3"/>
        <v>342</v>
      </c>
      <c r="E12" s="78">
        <f t="shared" si="0"/>
        <v>114</v>
      </c>
      <c r="F12" s="165">
        <f t="shared" si="0"/>
        <v>106</v>
      </c>
      <c r="G12" s="78">
        <f t="shared" si="0"/>
        <v>122</v>
      </c>
      <c r="H12" s="165">
        <f t="shared" si="4"/>
        <v>696</v>
      </c>
      <c r="I12" s="165">
        <f t="shared" si="1"/>
        <v>100</v>
      </c>
      <c r="J12" s="165">
        <f t="shared" si="1"/>
        <v>108</v>
      </c>
      <c r="K12" s="165">
        <f t="shared" si="1"/>
        <v>130</v>
      </c>
      <c r="L12" s="165">
        <f t="shared" si="1"/>
        <v>107</v>
      </c>
      <c r="M12" s="165">
        <f t="shared" si="1"/>
        <v>127</v>
      </c>
      <c r="N12" s="79">
        <f t="shared" si="1"/>
        <v>124</v>
      </c>
    </row>
    <row r="13" spans="2:14" ht="24" customHeight="1">
      <c r="B13" s="57" t="s">
        <v>21</v>
      </c>
      <c r="C13" s="165">
        <f t="shared" si="2"/>
        <v>1766</v>
      </c>
      <c r="D13" s="165">
        <f t="shared" si="3"/>
        <v>633</v>
      </c>
      <c r="E13" s="165">
        <f t="shared" si="0"/>
        <v>211</v>
      </c>
      <c r="F13" s="165">
        <f t="shared" si="0"/>
        <v>221</v>
      </c>
      <c r="G13" s="78">
        <f t="shared" si="0"/>
        <v>201</v>
      </c>
      <c r="H13" s="165">
        <f t="shared" si="4"/>
        <v>1133</v>
      </c>
      <c r="I13" s="78">
        <f t="shared" si="1"/>
        <v>136</v>
      </c>
      <c r="J13" s="165">
        <f t="shared" si="1"/>
        <v>163</v>
      </c>
      <c r="K13" s="165">
        <f t="shared" si="1"/>
        <v>169</v>
      </c>
      <c r="L13" s="165">
        <f t="shared" si="1"/>
        <v>226</v>
      </c>
      <c r="M13" s="78">
        <f t="shared" si="1"/>
        <v>211</v>
      </c>
      <c r="N13" s="79">
        <f t="shared" si="1"/>
        <v>228</v>
      </c>
    </row>
    <row r="14" spans="2:14" ht="24" customHeight="1">
      <c r="B14" s="57" t="s">
        <v>22</v>
      </c>
      <c r="C14" s="165">
        <f t="shared" si="2"/>
        <v>691</v>
      </c>
      <c r="D14" s="165">
        <f t="shared" si="3"/>
        <v>150</v>
      </c>
      <c r="E14" s="165">
        <f t="shared" si="0"/>
        <v>48</v>
      </c>
      <c r="F14" s="165">
        <f t="shared" si="0"/>
        <v>59</v>
      </c>
      <c r="G14" s="165">
        <f t="shared" si="0"/>
        <v>43</v>
      </c>
      <c r="H14" s="165">
        <f t="shared" si="4"/>
        <v>541</v>
      </c>
      <c r="I14" s="165">
        <f t="shared" si="1"/>
        <v>114</v>
      </c>
      <c r="J14" s="165">
        <f t="shared" si="1"/>
        <v>97</v>
      </c>
      <c r="K14" s="165">
        <f t="shared" si="1"/>
        <v>91</v>
      </c>
      <c r="L14" s="165">
        <f t="shared" si="1"/>
        <v>104</v>
      </c>
      <c r="M14" s="165">
        <f t="shared" si="1"/>
        <v>78</v>
      </c>
      <c r="N14" s="166">
        <f t="shared" si="1"/>
        <v>57</v>
      </c>
    </row>
    <row r="15" spans="2:14" ht="24" customHeight="1">
      <c r="B15" s="57" t="s">
        <v>30</v>
      </c>
      <c r="C15" s="165">
        <f t="shared" si="2"/>
        <v>631</v>
      </c>
      <c r="D15" s="165">
        <f t="shared" si="3"/>
        <v>208</v>
      </c>
      <c r="E15" s="78">
        <f t="shared" si="0"/>
        <v>62</v>
      </c>
      <c r="F15" s="165">
        <f t="shared" si="0"/>
        <v>72</v>
      </c>
      <c r="G15" s="78">
        <f t="shared" si="0"/>
        <v>74</v>
      </c>
      <c r="H15" s="165">
        <f t="shared" si="4"/>
        <v>423</v>
      </c>
      <c r="I15" s="165">
        <f t="shared" si="1"/>
        <v>46</v>
      </c>
      <c r="J15" s="165">
        <f t="shared" si="1"/>
        <v>71</v>
      </c>
      <c r="K15" s="165">
        <f t="shared" si="1"/>
        <v>65</v>
      </c>
      <c r="L15" s="165">
        <f t="shared" si="1"/>
        <v>83</v>
      </c>
      <c r="M15" s="78">
        <f t="shared" si="1"/>
        <v>87</v>
      </c>
      <c r="N15" s="166">
        <f t="shared" si="1"/>
        <v>71</v>
      </c>
    </row>
    <row r="16" spans="2:14" ht="24" customHeight="1">
      <c r="B16" s="57" t="s">
        <v>24</v>
      </c>
      <c r="C16" s="165">
        <f t="shared" si="2"/>
        <v>2467</v>
      </c>
      <c r="D16" s="165">
        <f t="shared" si="3"/>
        <v>531</v>
      </c>
      <c r="E16" s="78">
        <f t="shared" si="0"/>
        <v>193</v>
      </c>
      <c r="F16" s="165">
        <f t="shared" si="0"/>
        <v>138</v>
      </c>
      <c r="G16" s="165">
        <f t="shared" si="0"/>
        <v>200</v>
      </c>
      <c r="H16" s="165">
        <f t="shared" si="4"/>
        <v>1936</v>
      </c>
      <c r="I16" s="165">
        <f t="shared" si="1"/>
        <v>257</v>
      </c>
      <c r="J16" s="165">
        <f t="shared" si="1"/>
        <v>253</v>
      </c>
      <c r="K16" s="165">
        <f t="shared" si="1"/>
        <v>284</v>
      </c>
      <c r="L16" s="165">
        <f t="shared" si="1"/>
        <v>381</v>
      </c>
      <c r="M16" s="165">
        <f t="shared" si="1"/>
        <v>386</v>
      </c>
      <c r="N16" s="79">
        <f t="shared" si="1"/>
        <v>375</v>
      </c>
    </row>
    <row r="17" spans="2:14" ht="18.75" customHeight="1">
      <c r="B17" s="57" t="s">
        <v>25</v>
      </c>
      <c r="C17" s="165">
        <f t="shared" si="2"/>
        <v>174</v>
      </c>
      <c r="D17" s="165">
        <f t="shared" si="3"/>
        <v>44</v>
      </c>
      <c r="E17" s="78">
        <f t="shared" si="0"/>
        <v>12</v>
      </c>
      <c r="F17" s="165">
        <f t="shared" si="0"/>
        <v>16</v>
      </c>
      <c r="G17" s="165">
        <f t="shared" si="0"/>
        <v>16</v>
      </c>
      <c r="H17" s="165">
        <f t="shared" si="4"/>
        <v>130</v>
      </c>
      <c r="I17" s="165">
        <f t="shared" si="1"/>
        <v>13</v>
      </c>
      <c r="J17" s="165">
        <f t="shared" si="1"/>
        <v>31</v>
      </c>
      <c r="K17" s="78">
        <f t="shared" si="1"/>
        <v>15</v>
      </c>
      <c r="L17" s="78">
        <f t="shared" si="1"/>
        <v>28</v>
      </c>
      <c r="M17" s="78">
        <f t="shared" si="1"/>
        <v>22</v>
      </c>
      <c r="N17" s="79">
        <f t="shared" si="1"/>
        <v>21</v>
      </c>
    </row>
    <row r="18" spans="2:14" ht="16.5">
      <c r="B18" s="57" t="s">
        <v>26</v>
      </c>
      <c r="C18" s="165">
        <f t="shared" si="2"/>
        <v>181</v>
      </c>
      <c r="D18" s="78">
        <f t="shared" si="3"/>
        <v>27</v>
      </c>
      <c r="E18" s="78">
        <f aca="true" t="shared" si="5" ref="E18:G19">E33+E48+E63+E78+E93+E108+E123+E138+E153+E168+E183+E198+E213+E228+E243+E258+E273+E288+E303+E318+E333+E348+E363+E378+E393</f>
        <v>6</v>
      </c>
      <c r="F18" s="78">
        <f t="shared" si="5"/>
        <v>9</v>
      </c>
      <c r="G18" s="78">
        <f t="shared" si="5"/>
        <v>12</v>
      </c>
      <c r="H18" s="165">
        <f t="shared" si="4"/>
        <v>154</v>
      </c>
      <c r="I18" s="78">
        <f aca="true" t="shared" si="6" ref="I18:N18">I33+I48+I63+I78+I93+I108+I123+I138+I153+I168+I183+I198+I213+I228+I243+I258+I273+I288+I303+I318+I333+I348+I363+I378+I393</f>
        <v>29</v>
      </c>
      <c r="J18" s="78">
        <f t="shared" si="6"/>
        <v>37</v>
      </c>
      <c r="K18" s="165">
        <f t="shared" si="6"/>
        <v>31</v>
      </c>
      <c r="L18" s="78">
        <f t="shared" si="6"/>
        <v>27</v>
      </c>
      <c r="M18" s="78">
        <f t="shared" si="6"/>
        <v>19</v>
      </c>
      <c r="N18" s="79">
        <f t="shared" si="6"/>
        <v>11</v>
      </c>
    </row>
    <row r="19" spans="1:14" ht="17.25" thickBot="1">
      <c r="A19" s="58"/>
      <c r="B19" s="59" t="s">
        <v>27</v>
      </c>
      <c r="C19" s="167">
        <f t="shared" si="2"/>
        <v>2318</v>
      </c>
      <c r="D19" s="168">
        <f t="shared" si="3"/>
        <v>550</v>
      </c>
      <c r="E19" s="168">
        <f t="shared" si="5"/>
        <v>175</v>
      </c>
      <c r="F19" s="168">
        <f t="shared" si="5"/>
        <v>200</v>
      </c>
      <c r="G19" s="81">
        <f t="shared" si="5"/>
        <v>175</v>
      </c>
      <c r="H19" s="168">
        <f t="shared" si="4"/>
        <v>1768</v>
      </c>
      <c r="I19" s="168">
        <f aca="true" t="shared" si="7" ref="I19:N19">I34+I49+I64+I79+I94+I109+I124+I139+I154+I169+I184+I199+I214+I229+I244+I259+I274+I289+I304+I319+I334+I349+I364+I379+I394</f>
        <v>301</v>
      </c>
      <c r="J19" s="168">
        <f t="shared" si="7"/>
        <v>316</v>
      </c>
      <c r="K19" s="168">
        <f t="shared" si="7"/>
        <v>287</v>
      </c>
      <c r="L19" s="168">
        <f t="shared" si="7"/>
        <v>332</v>
      </c>
      <c r="M19" s="168">
        <f t="shared" si="7"/>
        <v>267</v>
      </c>
      <c r="N19" s="169">
        <f t="shared" si="7"/>
        <v>265</v>
      </c>
    </row>
    <row r="20" spans="1:14" ht="17.25" thickTop="1">
      <c r="A20" s="109" t="s">
        <v>101</v>
      </c>
      <c r="B20" s="56" t="s">
        <v>28</v>
      </c>
      <c r="C20" s="162">
        <f t="shared" si="2"/>
        <v>30031</v>
      </c>
      <c r="D20" s="162">
        <v>4071</v>
      </c>
      <c r="E20" s="162">
        <v>1600</v>
      </c>
      <c r="F20" s="162">
        <v>1402</v>
      </c>
      <c r="G20" s="75">
        <v>1069</v>
      </c>
      <c r="H20" s="162">
        <v>25960</v>
      </c>
      <c r="I20" s="162">
        <v>4654</v>
      </c>
      <c r="J20" s="162">
        <v>4987</v>
      </c>
      <c r="K20" s="162">
        <v>5025</v>
      </c>
      <c r="L20" s="162">
        <v>4808</v>
      </c>
      <c r="M20" s="162">
        <v>3679</v>
      </c>
      <c r="N20" s="164">
        <v>2807</v>
      </c>
    </row>
    <row r="21" spans="1:14" ht="16.5">
      <c r="A21"/>
      <c r="B21" s="57" t="s">
        <v>29</v>
      </c>
      <c r="C21" s="165">
        <f t="shared" si="2"/>
        <v>11906</v>
      </c>
      <c r="D21" s="165">
        <v>1751</v>
      </c>
      <c r="E21" s="165">
        <v>670</v>
      </c>
      <c r="F21" s="165">
        <v>654</v>
      </c>
      <c r="G21" s="78">
        <v>427</v>
      </c>
      <c r="H21" s="165">
        <v>10155</v>
      </c>
      <c r="I21" s="165">
        <v>1728</v>
      </c>
      <c r="J21" s="165">
        <v>1886</v>
      </c>
      <c r="K21" s="165">
        <v>1913</v>
      </c>
      <c r="L21" s="165">
        <v>1813</v>
      </c>
      <c r="M21" s="165">
        <v>1609</v>
      </c>
      <c r="N21" s="166">
        <v>1206</v>
      </c>
    </row>
    <row r="22" spans="1:14" ht="16.5">
      <c r="A22"/>
      <c r="B22" s="57" t="s">
        <v>15</v>
      </c>
      <c r="C22" s="165">
        <f t="shared" si="2"/>
        <v>10329</v>
      </c>
      <c r="D22" s="165">
        <v>674</v>
      </c>
      <c r="E22" s="165">
        <v>339</v>
      </c>
      <c r="F22" s="78">
        <v>213</v>
      </c>
      <c r="G22" s="78">
        <v>122</v>
      </c>
      <c r="H22" s="165">
        <v>9655</v>
      </c>
      <c r="I22" s="165">
        <v>2084</v>
      </c>
      <c r="J22" s="165">
        <v>2108</v>
      </c>
      <c r="K22" s="165">
        <v>2039</v>
      </c>
      <c r="L22" s="165">
        <v>1740</v>
      </c>
      <c r="M22" s="165">
        <v>1012</v>
      </c>
      <c r="N22" s="79">
        <v>672</v>
      </c>
    </row>
    <row r="23" spans="1:14" ht="16.5">
      <c r="A23"/>
      <c r="B23" s="57" t="s">
        <v>16</v>
      </c>
      <c r="C23" s="165">
        <f t="shared" si="2"/>
        <v>3225</v>
      </c>
      <c r="D23" s="165">
        <v>595</v>
      </c>
      <c r="E23" s="165">
        <v>232</v>
      </c>
      <c r="F23" s="165">
        <v>204</v>
      </c>
      <c r="G23" s="78">
        <v>159</v>
      </c>
      <c r="H23" s="165">
        <v>2630</v>
      </c>
      <c r="I23" s="165">
        <v>347</v>
      </c>
      <c r="J23" s="78">
        <v>423</v>
      </c>
      <c r="K23" s="165">
        <v>512</v>
      </c>
      <c r="L23" s="165">
        <v>559</v>
      </c>
      <c r="M23" s="165">
        <v>438</v>
      </c>
      <c r="N23" s="166">
        <v>351</v>
      </c>
    </row>
    <row r="24" spans="1:14" ht="16.5">
      <c r="A24"/>
      <c r="B24" s="57" t="s">
        <v>17</v>
      </c>
      <c r="C24" s="78">
        <f t="shared" si="2"/>
        <v>676</v>
      </c>
      <c r="D24" s="78">
        <v>151</v>
      </c>
      <c r="E24" s="78">
        <v>50</v>
      </c>
      <c r="F24" s="78">
        <v>58</v>
      </c>
      <c r="G24" s="78">
        <v>43</v>
      </c>
      <c r="H24" s="78">
        <v>525</v>
      </c>
      <c r="I24" s="165">
        <v>75</v>
      </c>
      <c r="J24" s="78">
        <v>76</v>
      </c>
      <c r="K24" s="78">
        <v>94</v>
      </c>
      <c r="L24" s="165">
        <v>104</v>
      </c>
      <c r="M24" s="78">
        <v>95</v>
      </c>
      <c r="N24" s="79">
        <v>81</v>
      </c>
    </row>
    <row r="25" spans="1:14" ht="16.5">
      <c r="A25"/>
      <c r="B25" s="57" t="s">
        <v>18</v>
      </c>
      <c r="C25" s="78">
        <f t="shared" si="2"/>
        <v>825</v>
      </c>
      <c r="D25" s="78">
        <v>198</v>
      </c>
      <c r="E25" s="78">
        <v>70</v>
      </c>
      <c r="F25" s="78">
        <v>63</v>
      </c>
      <c r="G25" s="78">
        <v>65</v>
      </c>
      <c r="H25" s="78">
        <v>627</v>
      </c>
      <c r="I25" s="78">
        <v>76</v>
      </c>
      <c r="J25" s="78">
        <v>111</v>
      </c>
      <c r="K25" s="78">
        <v>108</v>
      </c>
      <c r="L25" s="78">
        <v>123</v>
      </c>
      <c r="M25" s="78">
        <v>113</v>
      </c>
      <c r="N25" s="79">
        <v>96</v>
      </c>
    </row>
    <row r="26" spans="1:14" ht="16.5">
      <c r="A26"/>
      <c r="B26" s="57" t="s">
        <v>19</v>
      </c>
      <c r="C26" s="78">
        <f t="shared" si="2"/>
        <v>445</v>
      </c>
      <c r="D26" s="78">
        <v>26</v>
      </c>
      <c r="E26" s="78">
        <v>19</v>
      </c>
      <c r="F26" s="78">
        <v>4</v>
      </c>
      <c r="G26" s="78">
        <v>3</v>
      </c>
      <c r="H26" s="78">
        <v>419</v>
      </c>
      <c r="I26" s="165">
        <v>80</v>
      </c>
      <c r="J26" s="78">
        <v>72</v>
      </c>
      <c r="K26" s="78">
        <v>78</v>
      </c>
      <c r="L26" s="165">
        <v>93</v>
      </c>
      <c r="M26" s="78">
        <v>53</v>
      </c>
      <c r="N26" s="79">
        <v>43</v>
      </c>
    </row>
    <row r="27" spans="1:14" ht="16.5">
      <c r="A27"/>
      <c r="B27" s="57" t="s">
        <v>20</v>
      </c>
      <c r="C27" s="165">
        <f t="shared" si="2"/>
        <v>203</v>
      </c>
      <c r="D27" s="78">
        <v>64</v>
      </c>
      <c r="E27" s="78">
        <v>24</v>
      </c>
      <c r="F27" s="78">
        <v>21</v>
      </c>
      <c r="G27" s="78">
        <v>19</v>
      </c>
      <c r="H27" s="165">
        <v>139</v>
      </c>
      <c r="I27" s="78">
        <v>23</v>
      </c>
      <c r="J27" s="78">
        <v>18</v>
      </c>
      <c r="K27" s="78">
        <v>19</v>
      </c>
      <c r="L27" s="165">
        <v>28</v>
      </c>
      <c r="M27" s="165">
        <v>25</v>
      </c>
      <c r="N27" s="79">
        <v>26</v>
      </c>
    </row>
    <row r="28" spans="1:14" ht="16.5">
      <c r="A28"/>
      <c r="B28" s="57" t="s">
        <v>21</v>
      </c>
      <c r="C28" s="78">
        <f t="shared" si="2"/>
        <v>406</v>
      </c>
      <c r="D28" s="165">
        <v>143</v>
      </c>
      <c r="E28" s="165">
        <v>46</v>
      </c>
      <c r="F28" s="78">
        <v>47</v>
      </c>
      <c r="G28" s="78">
        <v>50</v>
      </c>
      <c r="H28" s="165">
        <v>263</v>
      </c>
      <c r="I28" s="165">
        <v>34</v>
      </c>
      <c r="J28" s="165">
        <v>41</v>
      </c>
      <c r="K28" s="78">
        <v>35</v>
      </c>
      <c r="L28" s="165">
        <v>49</v>
      </c>
      <c r="M28" s="78">
        <v>54</v>
      </c>
      <c r="N28" s="79">
        <v>50</v>
      </c>
    </row>
    <row r="29" spans="1:14" ht="16.5">
      <c r="A29"/>
      <c r="B29" s="57" t="s">
        <v>22</v>
      </c>
      <c r="C29" s="165">
        <f t="shared" si="2"/>
        <v>106</v>
      </c>
      <c r="D29" s="165">
        <v>26</v>
      </c>
      <c r="E29" s="165">
        <v>10</v>
      </c>
      <c r="F29" s="78">
        <v>6</v>
      </c>
      <c r="G29" s="78">
        <v>10</v>
      </c>
      <c r="H29" s="78">
        <v>80</v>
      </c>
      <c r="I29" s="78">
        <v>14</v>
      </c>
      <c r="J29" s="78">
        <v>23</v>
      </c>
      <c r="K29" s="78">
        <v>14</v>
      </c>
      <c r="L29" s="78">
        <v>7</v>
      </c>
      <c r="M29" s="78">
        <v>15</v>
      </c>
      <c r="N29" s="79">
        <v>7</v>
      </c>
    </row>
    <row r="30" spans="1:14" ht="16.5">
      <c r="A30"/>
      <c r="B30" s="57" t="s">
        <v>30</v>
      </c>
      <c r="C30" s="165">
        <f t="shared" si="2"/>
        <v>164</v>
      </c>
      <c r="D30" s="78">
        <v>50</v>
      </c>
      <c r="E30" s="78">
        <v>14</v>
      </c>
      <c r="F30" s="78">
        <v>14</v>
      </c>
      <c r="G30" s="78">
        <v>22</v>
      </c>
      <c r="H30" s="165">
        <v>114</v>
      </c>
      <c r="I30" s="165">
        <v>13</v>
      </c>
      <c r="J30" s="165">
        <v>15</v>
      </c>
      <c r="K30" s="78">
        <v>15</v>
      </c>
      <c r="L30" s="165">
        <v>23</v>
      </c>
      <c r="M30" s="78">
        <v>23</v>
      </c>
      <c r="N30" s="166">
        <v>25</v>
      </c>
    </row>
    <row r="31" spans="1:14" ht="16.5">
      <c r="A31"/>
      <c r="B31" s="57" t="s">
        <v>24</v>
      </c>
      <c r="C31" s="165">
        <f t="shared" si="2"/>
        <v>1157</v>
      </c>
      <c r="D31" s="165">
        <v>256</v>
      </c>
      <c r="E31" s="78">
        <v>84</v>
      </c>
      <c r="F31" s="165">
        <v>68</v>
      </c>
      <c r="G31" s="78">
        <v>104</v>
      </c>
      <c r="H31" s="165">
        <v>901</v>
      </c>
      <c r="I31" s="165">
        <v>114</v>
      </c>
      <c r="J31" s="165">
        <v>131</v>
      </c>
      <c r="K31" s="165">
        <v>123</v>
      </c>
      <c r="L31" s="165">
        <v>163</v>
      </c>
      <c r="M31" s="165">
        <v>184</v>
      </c>
      <c r="N31" s="79">
        <v>186</v>
      </c>
    </row>
    <row r="32" spans="1:14" ht="16.5">
      <c r="A32"/>
      <c r="B32" s="57" t="s">
        <v>25</v>
      </c>
      <c r="C32" s="78">
        <f t="shared" si="2"/>
        <v>36</v>
      </c>
      <c r="D32" s="78">
        <v>9</v>
      </c>
      <c r="E32" s="78">
        <v>1</v>
      </c>
      <c r="F32" s="78">
        <v>3</v>
      </c>
      <c r="G32" s="78">
        <v>5</v>
      </c>
      <c r="H32" s="78">
        <v>27</v>
      </c>
      <c r="I32" s="78">
        <v>2</v>
      </c>
      <c r="J32" s="78">
        <v>5</v>
      </c>
      <c r="K32" s="78">
        <v>6</v>
      </c>
      <c r="L32" s="78">
        <v>5</v>
      </c>
      <c r="M32" s="78">
        <v>4</v>
      </c>
      <c r="N32" s="79">
        <v>5</v>
      </c>
    </row>
    <row r="33" spans="1:14" ht="16.5">
      <c r="A33"/>
      <c r="B33" s="57" t="s">
        <v>26</v>
      </c>
      <c r="C33" s="78">
        <f t="shared" si="2"/>
        <v>26</v>
      </c>
      <c r="D33" s="78">
        <v>4</v>
      </c>
      <c r="E33" s="78">
        <v>2</v>
      </c>
      <c r="F33" s="78">
        <v>2</v>
      </c>
      <c r="G33" s="78">
        <v>0</v>
      </c>
      <c r="H33" s="78">
        <v>22</v>
      </c>
      <c r="I33" s="78">
        <v>5</v>
      </c>
      <c r="J33" s="78">
        <v>7</v>
      </c>
      <c r="K33" s="78">
        <v>0</v>
      </c>
      <c r="L33" s="78">
        <v>6</v>
      </c>
      <c r="M33" s="78">
        <v>3</v>
      </c>
      <c r="N33" s="79">
        <v>1</v>
      </c>
    </row>
    <row r="34" spans="1:14" ht="17.25" thickBot="1">
      <c r="A34"/>
      <c r="B34" s="59" t="s">
        <v>27</v>
      </c>
      <c r="C34" s="165">
        <f t="shared" si="2"/>
        <v>527</v>
      </c>
      <c r="D34" s="168">
        <v>124</v>
      </c>
      <c r="E34" s="168">
        <v>39</v>
      </c>
      <c r="F34" s="168">
        <v>45</v>
      </c>
      <c r="G34" s="81">
        <v>40</v>
      </c>
      <c r="H34" s="168">
        <v>403</v>
      </c>
      <c r="I34" s="168">
        <v>59</v>
      </c>
      <c r="J34" s="81">
        <v>71</v>
      </c>
      <c r="K34" s="81">
        <v>69</v>
      </c>
      <c r="L34" s="81">
        <v>95</v>
      </c>
      <c r="M34" s="168">
        <v>51</v>
      </c>
      <c r="N34" s="82">
        <v>58</v>
      </c>
    </row>
    <row r="35" spans="1:14" ht="17.25" thickTop="1">
      <c r="A35" s="110" t="s">
        <v>71</v>
      </c>
      <c r="B35" s="60" t="s">
        <v>28</v>
      </c>
      <c r="C35" s="170">
        <f t="shared" si="2"/>
        <v>3083</v>
      </c>
      <c r="D35" s="163">
        <v>503</v>
      </c>
      <c r="E35" s="76">
        <v>193</v>
      </c>
      <c r="F35" s="163">
        <v>181</v>
      </c>
      <c r="G35" s="76">
        <v>129</v>
      </c>
      <c r="H35" s="163">
        <v>2580</v>
      </c>
      <c r="I35" s="163">
        <v>528</v>
      </c>
      <c r="J35" s="76">
        <v>526</v>
      </c>
      <c r="K35" s="76">
        <v>533</v>
      </c>
      <c r="L35" s="76">
        <v>415</v>
      </c>
      <c r="M35" s="76">
        <v>332</v>
      </c>
      <c r="N35" s="84">
        <v>246</v>
      </c>
    </row>
    <row r="36" spans="1:14" ht="16.5">
      <c r="A36"/>
      <c r="B36" s="57" t="s">
        <v>29</v>
      </c>
      <c r="C36" s="165">
        <f t="shared" si="2"/>
        <v>1004</v>
      </c>
      <c r="D36" s="78">
        <v>150</v>
      </c>
      <c r="E36" s="78">
        <v>68</v>
      </c>
      <c r="F36" s="78">
        <v>39</v>
      </c>
      <c r="G36" s="78">
        <v>43</v>
      </c>
      <c r="H36" s="165">
        <v>854</v>
      </c>
      <c r="I36" s="165">
        <v>163</v>
      </c>
      <c r="J36" s="78">
        <v>179</v>
      </c>
      <c r="K36" s="78">
        <v>152</v>
      </c>
      <c r="L36" s="78">
        <v>137</v>
      </c>
      <c r="M36" s="78">
        <v>120</v>
      </c>
      <c r="N36" s="79">
        <v>103</v>
      </c>
    </row>
    <row r="37" spans="1:14" ht="16.5">
      <c r="A37"/>
      <c r="B37" s="57" t="s">
        <v>15</v>
      </c>
      <c r="C37" s="165">
        <f t="shared" si="2"/>
        <v>1349</v>
      </c>
      <c r="D37" s="165">
        <v>193</v>
      </c>
      <c r="E37" s="78">
        <v>75</v>
      </c>
      <c r="F37" s="165">
        <v>82</v>
      </c>
      <c r="G37" s="78">
        <v>36</v>
      </c>
      <c r="H37" s="165">
        <v>1156</v>
      </c>
      <c r="I37" s="165">
        <v>276</v>
      </c>
      <c r="J37" s="78">
        <v>225</v>
      </c>
      <c r="K37" s="78">
        <v>261</v>
      </c>
      <c r="L37" s="78">
        <v>176</v>
      </c>
      <c r="M37" s="78">
        <v>132</v>
      </c>
      <c r="N37" s="79">
        <v>86</v>
      </c>
    </row>
    <row r="38" spans="1:14" ht="16.5">
      <c r="A38"/>
      <c r="B38" s="57" t="s">
        <v>16</v>
      </c>
      <c r="C38" s="165">
        <f t="shared" si="2"/>
        <v>352</v>
      </c>
      <c r="D38" s="78">
        <v>79</v>
      </c>
      <c r="E38" s="78">
        <v>26</v>
      </c>
      <c r="F38" s="78">
        <v>27</v>
      </c>
      <c r="G38" s="78">
        <v>26</v>
      </c>
      <c r="H38" s="165">
        <v>273</v>
      </c>
      <c r="I38" s="165">
        <v>47</v>
      </c>
      <c r="J38" s="78">
        <v>55</v>
      </c>
      <c r="K38" s="78">
        <v>63</v>
      </c>
      <c r="L38" s="78">
        <v>52</v>
      </c>
      <c r="M38" s="78">
        <v>31</v>
      </c>
      <c r="N38" s="79">
        <v>25</v>
      </c>
    </row>
    <row r="39" spans="1:14" ht="16.5">
      <c r="A39"/>
      <c r="B39" s="57" t="s">
        <v>17</v>
      </c>
      <c r="C39" s="78">
        <f t="shared" si="2"/>
        <v>92</v>
      </c>
      <c r="D39" s="78">
        <v>29</v>
      </c>
      <c r="E39" s="78">
        <v>9</v>
      </c>
      <c r="F39" s="78">
        <v>11</v>
      </c>
      <c r="G39" s="78">
        <v>9</v>
      </c>
      <c r="H39" s="78">
        <v>63</v>
      </c>
      <c r="I39" s="78">
        <v>4</v>
      </c>
      <c r="J39" s="78">
        <v>9</v>
      </c>
      <c r="K39" s="78">
        <v>15</v>
      </c>
      <c r="L39" s="78">
        <v>15</v>
      </c>
      <c r="M39" s="78">
        <v>14</v>
      </c>
      <c r="N39" s="79">
        <v>6</v>
      </c>
    </row>
    <row r="40" spans="1:14" ht="16.5">
      <c r="A40"/>
      <c r="B40" s="57" t="s">
        <v>18</v>
      </c>
      <c r="C40" s="78">
        <f t="shared" si="2"/>
        <v>47</v>
      </c>
      <c r="D40" s="78">
        <v>15</v>
      </c>
      <c r="E40" s="78">
        <v>6</v>
      </c>
      <c r="F40" s="78">
        <v>5</v>
      </c>
      <c r="G40" s="78">
        <v>4</v>
      </c>
      <c r="H40" s="78">
        <v>32</v>
      </c>
      <c r="I40" s="78">
        <v>3</v>
      </c>
      <c r="J40" s="78">
        <v>8</v>
      </c>
      <c r="K40" s="78">
        <v>5</v>
      </c>
      <c r="L40" s="78">
        <v>6</v>
      </c>
      <c r="M40" s="78">
        <v>7</v>
      </c>
      <c r="N40" s="79">
        <v>3</v>
      </c>
    </row>
    <row r="41" spans="1:14" ht="16.5">
      <c r="A41"/>
      <c r="B41" s="57" t="s">
        <v>19</v>
      </c>
      <c r="C41" s="165">
        <f t="shared" si="2"/>
        <v>126</v>
      </c>
      <c r="D41" s="78">
        <v>1</v>
      </c>
      <c r="E41" s="78">
        <v>0</v>
      </c>
      <c r="F41" s="78">
        <v>1</v>
      </c>
      <c r="G41" s="78">
        <v>0</v>
      </c>
      <c r="H41" s="165">
        <v>125</v>
      </c>
      <c r="I41" s="165">
        <v>24</v>
      </c>
      <c r="J41" s="78">
        <v>33</v>
      </c>
      <c r="K41" s="78">
        <v>25</v>
      </c>
      <c r="L41" s="78">
        <v>18</v>
      </c>
      <c r="M41" s="78">
        <v>19</v>
      </c>
      <c r="N41" s="79">
        <v>6</v>
      </c>
    </row>
    <row r="42" spans="1:14" ht="16.5">
      <c r="A42"/>
      <c r="B42" s="57" t="s">
        <v>20</v>
      </c>
      <c r="C42" s="78">
        <f t="shared" si="2"/>
        <v>15</v>
      </c>
      <c r="D42" s="78">
        <v>8</v>
      </c>
      <c r="E42" s="78">
        <v>2</v>
      </c>
      <c r="F42" s="78">
        <v>2</v>
      </c>
      <c r="G42" s="78">
        <v>4</v>
      </c>
      <c r="H42" s="78">
        <v>7</v>
      </c>
      <c r="I42" s="78">
        <v>1</v>
      </c>
      <c r="J42" s="78">
        <v>1</v>
      </c>
      <c r="K42" s="78">
        <v>1</v>
      </c>
      <c r="L42" s="78">
        <v>2</v>
      </c>
      <c r="M42" s="78">
        <v>0</v>
      </c>
      <c r="N42" s="79">
        <v>2</v>
      </c>
    </row>
    <row r="43" spans="1:14" ht="16.5">
      <c r="A43"/>
      <c r="B43" s="57" t="s">
        <v>21</v>
      </c>
      <c r="C43" s="78">
        <f t="shared" si="2"/>
        <v>18</v>
      </c>
      <c r="D43" s="78">
        <v>8</v>
      </c>
      <c r="E43" s="78">
        <v>3</v>
      </c>
      <c r="F43" s="78">
        <v>2</v>
      </c>
      <c r="G43" s="78">
        <v>3</v>
      </c>
      <c r="H43" s="78">
        <v>10</v>
      </c>
      <c r="I43" s="78">
        <v>2</v>
      </c>
      <c r="J43" s="78">
        <v>1</v>
      </c>
      <c r="K43" s="78">
        <v>1</v>
      </c>
      <c r="L43" s="78">
        <v>2</v>
      </c>
      <c r="M43" s="78">
        <v>1</v>
      </c>
      <c r="N43" s="79">
        <v>3</v>
      </c>
    </row>
    <row r="44" spans="1:14" ht="16.5">
      <c r="A44"/>
      <c r="B44" s="57" t="s">
        <v>22</v>
      </c>
      <c r="C44" s="78">
        <f t="shared" si="2"/>
        <v>9</v>
      </c>
      <c r="D44" s="78">
        <v>2</v>
      </c>
      <c r="E44" s="78">
        <v>0</v>
      </c>
      <c r="F44" s="78">
        <v>2</v>
      </c>
      <c r="G44" s="78">
        <v>0</v>
      </c>
      <c r="H44" s="78">
        <v>7</v>
      </c>
      <c r="I44" s="78">
        <v>1</v>
      </c>
      <c r="J44" s="78">
        <v>2</v>
      </c>
      <c r="K44" s="78">
        <v>1</v>
      </c>
      <c r="L44" s="78">
        <v>1</v>
      </c>
      <c r="M44" s="78">
        <v>0</v>
      </c>
      <c r="N44" s="79">
        <v>2</v>
      </c>
    </row>
    <row r="45" spans="1:14" ht="16.5">
      <c r="A45"/>
      <c r="B45" s="57" t="s">
        <v>30</v>
      </c>
      <c r="C45" s="78">
        <f t="shared" si="2"/>
        <v>12</v>
      </c>
      <c r="D45" s="78">
        <v>4</v>
      </c>
      <c r="E45" s="78">
        <v>0</v>
      </c>
      <c r="F45" s="78">
        <v>3</v>
      </c>
      <c r="G45" s="78">
        <v>1</v>
      </c>
      <c r="H45" s="78">
        <v>8</v>
      </c>
      <c r="I45" s="78">
        <v>1</v>
      </c>
      <c r="J45" s="78">
        <v>2</v>
      </c>
      <c r="K45" s="78">
        <v>1</v>
      </c>
      <c r="L45" s="78">
        <v>0</v>
      </c>
      <c r="M45" s="78">
        <v>4</v>
      </c>
      <c r="N45" s="79">
        <v>0</v>
      </c>
    </row>
    <row r="46" spans="1:14" ht="16.5">
      <c r="A46"/>
      <c r="B46" s="57" t="s">
        <v>24</v>
      </c>
      <c r="C46" s="78">
        <f t="shared" si="2"/>
        <v>24</v>
      </c>
      <c r="D46" s="78">
        <v>5</v>
      </c>
      <c r="E46" s="78">
        <v>1</v>
      </c>
      <c r="F46" s="78">
        <v>3</v>
      </c>
      <c r="G46" s="78">
        <v>1</v>
      </c>
      <c r="H46" s="78">
        <v>19</v>
      </c>
      <c r="I46" s="78">
        <v>3</v>
      </c>
      <c r="J46" s="78">
        <v>4</v>
      </c>
      <c r="K46" s="78">
        <v>4</v>
      </c>
      <c r="L46" s="78">
        <v>3</v>
      </c>
      <c r="M46" s="78">
        <v>1</v>
      </c>
      <c r="N46" s="79">
        <v>4</v>
      </c>
    </row>
    <row r="47" spans="1:14" ht="16.5">
      <c r="A47"/>
      <c r="B47" s="57" t="s">
        <v>25</v>
      </c>
      <c r="C47" s="78">
        <f t="shared" si="2"/>
        <v>5</v>
      </c>
      <c r="D47" s="78">
        <v>2</v>
      </c>
      <c r="E47" s="78">
        <v>2</v>
      </c>
      <c r="F47" s="78">
        <v>0</v>
      </c>
      <c r="G47" s="78">
        <v>0</v>
      </c>
      <c r="H47" s="78">
        <v>3</v>
      </c>
      <c r="I47" s="78">
        <v>0</v>
      </c>
      <c r="J47" s="78">
        <v>1</v>
      </c>
      <c r="K47" s="78">
        <v>1</v>
      </c>
      <c r="L47" s="78">
        <v>0</v>
      </c>
      <c r="M47" s="78">
        <v>1</v>
      </c>
      <c r="N47" s="79">
        <v>0</v>
      </c>
    </row>
    <row r="48" spans="1:14" ht="16.5">
      <c r="A48"/>
      <c r="B48" s="57" t="s">
        <v>26</v>
      </c>
      <c r="C48" s="78">
        <f t="shared" si="2"/>
        <v>10</v>
      </c>
      <c r="D48" s="78">
        <v>3</v>
      </c>
      <c r="E48" s="78">
        <v>0</v>
      </c>
      <c r="F48" s="78">
        <v>2</v>
      </c>
      <c r="G48" s="78">
        <v>1</v>
      </c>
      <c r="H48" s="78">
        <v>7</v>
      </c>
      <c r="I48" s="78">
        <v>0</v>
      </c>
      <c r="J48" s="78">
        <v>3</v>
      </c>
      <c r="K48" s="78">
        <v>0</v>
      </c>
      <c r="L48" s="78">
        <v>2</v>
      </c>
      <c r="M48" s="78">
        <v>0</v>
      </c>
      <c r="N48" s="79">
        <v>2</v>
      </c>
    </row>
    <row r="49" spans="1:14" ht="17.25" thickBot="1">
      <c r="A49"/>
      <c r="B49" s="59" t="s">
        <v>27</v>
      </c>
      <c r="C49" s="167">
        <f t="shared" si="2"/>
        <v>20</v>
      </c>
      <c r="D49" s="81">
        <v>4</v>
      </c>
      <c r="E49" s="81">
        <v>1</v>
      </c>
      <c r="F49" s="81">
        <v>2</v>
      </c>
      <c r="G49" s="81">
        <v>1</v>
      </c>
      <c r="H49" s="168">
        <v>16</v>
      </c>
      <c r="I49" s="168">
        <v>3</v>
      </c>
      <c r="J49" s="81">
        <v>3</v>
      </c>
      <c r="K49" s="81">
        <v>3</v>
      </c>
      <c r="L49" s="81">
        <v>1</v>
      </c>
      <c r="M49" s="81">
        <v>2</v>
      </c>
      <c r="N49" s="82">
        <v>4</v>
      </c>
    </row>
    <row r="50" spans="1:14" ht="17.25" thickTop="1">
      <c r="A50" s="110" t="s">
        <v>72</v>
      </c>
      <c r="B50" s="60" t="s">
        <v>28</v>
      </c>
      <c r="C50" s="163">
        <f t="shared" si="2"/>
        <v>19626</v>
      </c>
      <c r="D50" s="163">
        <v>3190</v>
      </c>
      <c r="E50" s="163">
        <v>1282</v>
      </c>
      <c r="F50" s="163">
        <v>1047</v>
      </c>
      <c r="G50" s="76">
        <v>861</v>
      </c>
      <c r="H50" s="163">
        <v>16436</v>
      </c>
      <c r="I50" s="163">
        <v>2944</v>
      </c>
      <c r="J50" s="163">
        <v>3187</v>
      </c>
      <c r="K50" s="163">
        <v>3285</v>
      </c>
      <c r="L50" s="163">
        <v>2873</v>
      </c>
      <c r="M50" s="163">
        <v>2352</v>
      </c>
      <c r="N50" s="84">
        <v>1795</v>
      </c>
    </row>
    <row r="51" spans="1:14" ht="16.5">
      <c r="A51" s="23"/>
      <c r="B51" s="57" t="s">
        <v>29</v>
      </c>
      <c r="C51" s="165">
        <f t="shared" si="2"/>
        <v>7148</v>
      </c>
      <c r="D51" s="165">
        <v>1099</v>
      </c>
      <c r="E51" s="165">
        <v>449</v>
      </c>
      <c r="F51" s="165">
        <v>348</v>
      </c>
      <c r="G51" s="78">
        <v>302</v>
      </c>
      <c r="H51" s="165">
        <v>6049</v>
      </c>
      <c r="I51" s="165">
        <v>1008</v>
      </c>
      <c r="J51" s="165">
        <v>1123</v>
      </c>
      <c r="K51" s="165">
        <v>1168</v>
      </c>
      <c r="L51" s="165">
        <v>1085</v>
      </c>
      <c r="M51" s="165">
        <v>970</v>
      </c>
      <c r="N51" s="79">
        <v>695</v>
      </c>
    </row>
    <row r="52" spans="1:14" ht="16.5">
      <c r="A52"/>
      <c r="B52" s="57" t="s">
        <v>15</v>
      </c>
      <c r="C52" s="165">
        <f t="shared" si="2"/>
        <v>4816</v>
      </c>
      <c r="D52" s="165">
        <v>320</v>
      </c>
      <c r="E52" s="165">
        <v>162</v>
      </c>
      <c r="F52" s="78">
        <v>93</v>
      </c>
      <c r="G52" s="78">
        <v>65</v>
      </c>
      <c r="H52" s="165">
        <v>4496</v>
      </c>
      <c r="I52" s="165">
        <v>1065</v>
      </c>
      <c r="J52" s="165">
        <v>1027</v>
      </c>
      <c r="K52" s="165">
        <v>982</v>
      </c>
      <c r="L52" s="165">
        <v>668</v>
      </c>
      <c r="M52" s="165">
        <v>446</v>
      </c>
      <c r="N52" s="79">
        <v>308</v>
      </c>
    </row>
    <row r="53" spans="1:14" ht="16.5">
      <c r="A53"/>
      <c r="B53" s="57" t="s">
        <v>16</v>
      </c>
      <c r="C53" s="165">
        <f t="shared" si="2"/>
        <v>4568</v>
      </c>
      <c r="D53" s="165">
        <v>1051</v>
      </c>
      <c r="E53" s="165">
        <v>386</v>
      </c>
      <c r="F53" s="165">
        <v>370</v>
      </c>
      <c r="G53" s="78">
        <v>295</v>
      </c>
      <c r="H53" s="165">
        <v>3517</v>
      </c>
      <c r="I53" s="165">
        <v>480</v>
      </c>
      <c r="J53" s="165">
        <v>643</v>
      </c>
      <c r="K53" s="78">
        <v>717</v>
      </c>
      <c r="L53" s="165">
        <v>694</v>
      </c>
      <c r="M53" s="165">
        <v>543</v>
      </c>
      <c r="N53" s="79">
        <v>440</v>
      </c>
    </row>
    <row r="54" spans="1:14" ht="16.5">
      <c r="A54"/>
      <c r="B54" s="57" t="s">
        <v>17</v>
      </c>
      <c r="C54" s="165">
        <f t="shared" si="2"/>
        <v>873</v>
      </c>
      <c r="D54" s="165">
        <v>228</v>
      </c>
      <c r="E54" s="165">
        <v>102</v>
      </c>
      <c r="F54" s="165">
        <v>76</v>
      </c>
      <c r="G54" s="78">
        <v>50</v>
      </c>
      <c r="H54" s="165">
        <v>645</v>
      </c>
      <c r="I54" s="78">
        <v>106</v>
      </c>
      <c r="J54" s="78">
        <v>109</v>
      </c>
      <c r="K54" s="165">
        <v>114</v>
      </c>
      <c r="L54" s="78">
        <v>110</v>
      </c>
      <c r="M54" s="165">
        <v>98</v>
      </c>
      <c r="N54" s="79">
        <v>108</v>
      </c>
    </row>
    <row r="55" spans="1:14" ht="16.5">
      <c r="A55"/>
      <c r="B55" s="57" t="s">
        <v>18</v>
      </c>
      <c r="C55" s="165">
        <f t="shared" si="2"/>
        <v>804</v>
      </c>
      <c r="D55" s="165">
        <v>150</v>
      </c>
      <c r="E55" s="165">
        <v>70</v>
      </c>
      <c r="F55" s="165">
        <v>41</v>
      </c>
      <c r="G55" s="78">
        <v>39</v>
      </c>
      <c r="H55" s="165">
        <v>654</v>
      </c>
      <c r="I55" s="165">
        <v>130</v>
      </c>
      <c r="J55" s="78">
        <v>115</v>
      </c>
      <c r="K55" s="165">
        <v>126</v>
      </c>
      <c r="L55" s="165">
        <v>102</v>
      </c>
      <c r="M55" s="165">
        <v>112</v>
      </c>
      <c r="N55" s="79">
        <v>69</v>
      </c>
    </row>
    <row r="56" spans="1:14" ht="16.5">
      <c r="A56"/>
      <c r="B56" s="57" t="s">
        <v>19</v>
      </c>
      <c r="C56" s="165">
        <f t="shared" si="2"/>
        <v>292</v>
      </c>
      <c r="D56" s="78">
        <v>21</v>
      </c>
      <c r="E56" s="78">
        <v>15</v>
      </c>
      <c r="F56" s="78">
        <v>2</v>
      </c>
      <c r="G56" s="78">
        <v>4</v>
      </c>
      <c r="H56" s="165">
        <v>271</v>
      </c>
      <c r="I56" s="165">
        <v>45</v>
      </c>
      <c r="J56" s="78">
        <v>52</v>
      </c>
      <c r="K56" s="165">
        <v>49</v>
      </c>
      <c r="L56" s="165">
        <v>54</v>
      </c>
      <c r="M56" s="78">
        <v>40</v>
      </c>
      <c r="N56" s="79">
        <v>31</v>
      </c>
    </row>
    <row r="57" spans="1:14" ht="16.5">
      <c r="A57"/>
      <c r="B57" s="57" t="s">
        <v>20</v>
      </c>
      <c r="C57" s="78">
        <f t="shared" si="2"/>
        <v>77</v>
      </c>
      <c r="D57" s="78">
        <v>28</v>
      </c>
      <c r="E57" s="78">
        <v>11</v>
      </c>
      <c r="F57" s="78">
        <v>8</v>
      </c>
      <c r="G57" s="78">
        <v>9</v>
      </c>
      <c r="H57" s="78">
        <v>49</v>
      </c>
      <c r="I57" s="78">
        <v>7</v>
      </c>
      <c r="J57" s="78">
        <v>5</v>
      </c>
      <c r="K57" s="78">
        <v>9</v>
      </c>
      <c r="L57" s="78">
        <v>8</v>
      </c>
      <c r="M57" s="78">
        <v>9</v>
      </c>
      <c r="N57" s="79">
        <v>11</v>
      </c>
    </row>
    <row r="58" spans="1:14" ht="16.5">
      <c r="A58"/>
      <c r="B58" s="57" t="s">
        <v>21</v>
      </c>
      <c r="C58" s="78">
        <f t="shared" si="2"/>
        <v>265</v>
      </c>
      <c r="D58" s="78">
        <v>103</v>
      </c>
      <c r="E58" s="78">
        <v>31</v>
      </c>
      <c r="F58" s="78">
        <v>42</v>
      </c>
      <c r="G58" s="78">
        <v>30</v>
      </c>
      <c r="H58" s="78">
        <v>162</v>
      </c>
      <c r="I58" s="78">
        <v>23</v>
      </c>
      <c r="J58" s="78">
        <v>18</v>
      </c>
      <c r="K58" s="165">
        <v>29</v>
      </c>
      <c r="L58" s="78">
        <v>30</v>
      </c>
      <c r="M58" s="165">
        <v>27</v>
      </c>
      <c r="N58" s="79">
        <v>35</v>
      </c>
    </row>
    <row r="59" spans="1:14" ht="16.5">
      <c r="A59"/>
      <c r="B59" s="57" t="s">
        <v>22</v>
      </c>
      <c r="C59" s="78">
        <f t="shared" si="2"/>
        <v>42</v>
      </c>
      <c r="D59" s="78">
        <v>12</v>
      </c>
      <c r="E59" s="78">
        <v>6</v>
      </c>
      <c r="F59" s="78">
        <v>3</v>
      </c>
      <c r="G59" s="78">
        <v>3</v>
      </c>
      <c r="H59" s="78">
        <v>30</v>
      </c>
      <c r="I59" s="78">
        <v>6</v>
      </c>
      <c r="J59" s="78">
        <v>5</v>
      </c>
      <c r="K59" s="78">
        <v>5</v>
      </c>
      <c r="L59" s="78">
        <v>4</v>
      </c>
      <c r="M59" s="78">
        <v>5</v>
      </c>
      <c r="N59" s="79">
        <v>5</v>
      </c>
    </row>
    <row r="60" spans="1:14" ht="16.5">
      <c r="A60"/>
      <c r="B60" s="57" t="s">
        <v>30</v>
      </c>
      <c r="C60" s="78">
        <f t="shared" si="2"/>
        <v>54</v>
      </c>
      <c r="D60" s="78">
        <v>21</v>
      </c>
      <c r="E60" s="78">
        <v>5</v>
      </c>
      <c r="F60" s="78">
        <v>9</v>
      </c>
      <c r="G60" s="78">
        <v>7</v>
      </c>
      <c r="H60" s="78">
        <v>33</v>
      </c>
      <c r="I60" s="78">
        <v>2</v>
      </c>
      <c r="J60" s="78">
        <v>5</v>
      </c>
      <c r="K60" s="78">
        <v>5</v>
      </c>
      <c r="L60" s="78">
        <v>7</v>
      </c>
      <c r="M60" s="78">
        <v>4</v>
      </c>
      <c r="N60" s="79">
        <v>10</v>
      </c>
    </row>
    <row r="61" spans="1:14" ht="16.5">
      <c r="A61"/>
      <c r="B61" s="57" t="s">
        <v>24</v>
      </c>
      <c r="C61" s="165">
        <f t="shared" si="2"/>
        <v>423</v>
      </c>
      <c r="D61" s="165">
        <v>103</v>
      </c>
      <c r="E61" s="78">
        <v>32</v>
      </c>
      <c r="F61" s="165">
        <v>29</v>
      </c>
      <c r="G61" s="78">
        <v>42</v>
      </c>
      <c r="H61" s="78">
        <v>320</v>
      </c>
      <c r="I61" s="78">
        <v>38</v>
      </c>
      <c r="J61" s="165">
        <v>45</v>
      </c>
      <c r="K61" s="165">
        <v>47</v>
      </c>
      <c r="L61" s="165">
        <v>75</v>
      </c>
      <c r="M61" s="78">
        <v>58</v>
      </c>
      <c r="N61" s="79">
        <v>57</v>
      </c>
    </row>
    <row r="62" spans="1:14" ht="16.5">
      <c r="A62"/>
      <c r="B62" s="57" t="s">
        <v>25</v>
      </c>
      <c r="C62" s="78">
        <f t="shared" si="2"/>
        <v>16</v>
      </c>
      <c r="D62" s="78">
        <v>3</v>
      </c>
      <c r="E62" s="78">
        <v>1</v>
      </c>
      <c r="F62" s="78">
        <v>2</v>
      </c>
      <c r="G62" s="78">
        <v>0</v>
      </c>
      <c r="H62" s="78">
        <v>13</v>
      </c>
      <c r="I62" s="78">
        <v>1</v>
      </c>
      <c r="J62" s="78">
        <v>4</v>
      </c>
      <c r="K62" s="78">
        <v>0</v>
      </c>
      <c r="L62" s="78">
        <v>2</v>
      </c>
      <c r="M62" s="78">
        <v>4</v>
      </c>
      <c r="N62" s="79">
        <v>2</v>
      </c>
    </row>
    <row r="63" spans="1:14" ht="16.5">
      <c r="A63"/>
      <c r="B63" s="57" t="s">
        <v>26</v>
      </c>
      <c r="C63" s="78">
        <f t="shared" si="2"/>
        <v>16</v>
      </c>
      <c r="D63" s="78">
        <v>2</v>
      </c>
      <c r="E63" s="78">
        <v>1</v>
      </c>
      <c r="F63" s="78">
        <v>1</v>
      </c>
      <c r="G63" s="78">
        <v>0</v>
      </c>
      <c r="H63" s="78">
        <v>14</v>
      </c>
      <c r="I63" s="78">
        <v>0</v>
      </c>
      <c r="J63" s="78">
        <v>5</v>
      </c>
      <c r="K63" s="78">
        <v>2</v>
      </c>
      <c r="L63" s="78">
        <v>4</v>
      </c>
      <c r="M63" s="78">
        <v>2</v>
      </c>
      <c r="N63" s="79">
        <v>1</v>
      </c>
    </row>
    <row r="64" spans="1:14" ht="17.25" thickBot="1">
      <c r="A64"/>
      <c r="B64" s="59" t="s">
        <v>27</v>
      </c>
      <c r="C64" s="165">
        <f t="shared" si="2"/>
        <v>232</v>
      </c>
      <c r="D64" s="81">
        <v>49</v>
      </c>
      <c r="E64" s="81">
        <v>11</v>
      </c>
      <c r="F64" s="81">
        <v>23</v>
      </c>
      <c r="G64" s="81">
        <v>15</v>
      </c>
      <c r="H64" s="168">
        <v>183</v>
      </c>
      <c r="I64" s="168">
        <v>33</v>
      </c>
      <c r="J64" s="81">
        <v>31</v>
      </c>
      <c r="K64" s="81">
        <v>32</v>
      </c>
      <c r="L64" s="81">
        <v>30</v>
      </c>
      <c r="M64" s="81">
        <v>34</v>
      </c>
      <c r="N64" s="82">
        <v>23</v>
      </c>
    </row>
    <row r="65" spans="1:14" ht="17.25" thickTop="1">
      <c r="A65" s="110" t="s">
        <v>73</v>
      </c>
      <c r="B65" s="56" t="s">
        <v>28</v>
      </c>
      <c r="C65" s="170">
        <f t="shared" si="2"/>
        <v>5875</v>
      </c>
      <c r="D65" s="75">
        <v>1031</v>
      </c>
      <c r="E65" s="75">
        <v>387</v>
      </c>
      <c r="F65" s="75">
        <v>335</v>
      </c>
      <c r="G65" s="75">
        <v>309</v>
      </c>
      <c r="H65" s="162">
        <v>4844</v>
      </c>
      <c r="I65" s="162">
        <v>842</v>
      </c>
      <c r="J65" s="75">
        <v>910</v>
      </c>
      <c r="K65" s="162">
        <v>911</v>
      </c>
      <c r="L65" s="162">
        <v>923</v>
      </c>
      <c r="M65" s="75">
        <v>694</v>
      </c>
      <c r="N65" s="77">
        <v>564</v>
      </c>
    </row>
    <row r="66" spans="1:14" ht="16.5">
      <c r="A66"/>
      <c r="B66" s="57" t="s">
        <v>29</v>
      </c>
      <c r="C66" s="165">
        <f t="shared" si="2"/>
        <v>1639</v>
      </c>
      <c r="D66" s="78">
        <v>203</v>
      </c>
      <c r="E66" s="78">
        <v>87</v>
      </c>
      <c r="F66" s="78">
        <v>68</v>
      </c>
      <c r="G66" s="78">
        <v>48</v>
      </c>
      <c r="H66" s="165">
        <v>1436</v>
      </c>
      <c r="I66" s="165">
        <v>256</v>
      </c>
      <c r="J66" s="78">
        <v>286</v>
      </c>
      <c r="K66" s="165">
        <v>254</v>
      </c>
      <c r="L66" s="165">
        <v>273</v>
      </c>
      <c r="M66" s="78">
        <v>219</v>
      </c>
      <c r="N66" s="79">
        <v>148</v>
      </c>
    </row>
    <row r="67" spans="1:14" ht="16.5">
      <c r="A67"/>
      <c r="B67" s="57" t="s">
        <v>15</v>
      </c>
      <c r="C67" s="165">
        <f t="shared" si="2"/>
        <v>1110</v>
      </c>
      <c r="D67" s="78">
        <v>94</v>
      </c>
      <c r="E67" s="78">
        <v>50</v>
      </c>
      <c r="F67" s="78">
        <v>22</v>
      </c>
      <c r="G67" s="78">
        <v>22</v>
      </c>
      <c r="H67" s="165">
        <v>1016</v>
      </c>
      <c r="I67" s="165">
        <v>215</v>
      </c>
      <c r="J67" s="78">
        <v>223</v>
      </c>
      <c r="K67" s="165">
        <v>204</v>
      </c>
      <c r="L67" s="165">
        <v>167</v>
      </c>
      <c r="M67" s="78">
        <v>113</v>
      </c>
      <c r="N67" s="79">
        <v>94</v>
      </c>
    </row>
    <row r="68" spans="1:14" ht="16.5">
      <c r="A68"/>
      <c r="B68" s="57" t="s">
        <v>16</v>
      </c>
      <c r="C68" s="165">
        <f t="shared" si="2"/>
        <v>2512</v>
      </c>
      <c r="D68" s="78">
        <v>623</v>
      </c>
      <c r="E68" s="78">
        <v>206</v>
      </c>
      <c r="F68" s="78">
        <v>203</v>
      </c>
      <c r="G68" s="78">
        <v>214</v>
      </c>
      <c r="H68" s="165">
        <v>1889</v>
      </c>
      <c r="I68" s="165">
        <v>289</v>
      </c>
      <c r="J68" s="78">
        <v>319</v>
      </c>
      <c r="K68" s="165">
        <v>377</v>
      </c>
      <c r="L68" s="165">
        <v>370</v>
      </c>
      <c r="M68" s="78">
        <v>283</v>
      </c>
      <c r="N68" s="79">
        <v>251</v>
      </c>
    </row>
    <row r="69" spans="1:14" ht="16.5">
      <c r="A69"/>
      <c r="B69" s="57" t="s">
        <v>17</v>
      </c>
      <c r="C69" s="165">
        <f t="shared" si="2"/>
        <v>155</v>
      </c>
      <c r="D69" s="78">
        <v>38</v>
      </c>
      <c r="E69" s="78">
        <v>15</v>
      </c>
      <c r="F69" s="78">
        <v>13</v>
      </c>
      <c r="G69" s="78">
        <v>10</v>
      </c>
      <c r="H69" s="165">
        <v>117</v>
      </c>
      <c r="I69" s="78">
        <v>14</v>
      </c>
      <c r="J69" s="78">
        <v>17</v>
      </c>
      <c r="K69" s="78">
        <v>23</v>
      </c>
      <c r="L69" s="165">
        <v>28</v>
      </c>
      <c r="M69" s="78">
        <v>14</v>
      </c>
      <c r="N69" s="79">
        <v>21</v>
      </c>
    </row>
    <row r="70" spans="1:14" ht="16.5">
      <c r="A70"/>
      <c r="B70" s="57" t="s">
        <v>18</v>
      </c>
      <c r="C70" s="165">
        <f aca="true" t="shared" si="8" ref="C70:C133">D70+H70</f>
        <v>229</v>
      </c>
      <c r="D70" s="78">
        <v>36</v>
      </c>
      <c r="E70" s="78">
        <v>15</v>
      </c>
      <c r="F70" s="78">
        <v>16</v>
      </c>
      <c r="G70" s="78">
        <v>5</v>
      </c>
      <c r="H70" s="165">
        <v>193</v>
      </c>
      <c r="I70" s="165">
        <v>39</v>
      </c>
      <c r="J70" s="78">
        <v>27</v>
      </c>
      <c r="K70" s="78">
        <v>27</v>
      </c>
      <c r="L70" s="78">
        <v>45</v>
      </c>
      <c r="M70" s="78">
        <v>33</v>
      </c>
      <c r="N70" s="79">
        <v>22</v>
      </c>
    </row>
    <row r="71" spans="1:14" ht="16.5">
      <c r="A71"/>
      <c r="B71" s="57" t="s">
        <v>19</v>
      </c>
      <c r="C71" s="78">
        <f t="shared" si="8"/>
        <v>38</v>
      </c>
      <c r="D71" s="78">
        <v>1</v>
      </c>
      <c r="E71" s="78">
        <v>1</v>
      </c>
      <c r="F71" s="78">
        <v>0</v>
      </c>
      <c r="G71" s="78">
        <v>0</v>
      </c>
      <c r="H71" s="78">
        <v>37</v>
      </c>
      <c r="I71" s="78">
        <v>6</v>
      </c>
      <c r="J71" s="78">
        <v>9</v>
      </c>
      <c r="K71" s="78">
        <v>7</v>
      </c>
      <c r="L71" s="78">
        <v>7</v>
      </c>
      <c r="M71" s="78">
        <v>6</v>
      </c>
      <c r="N71" s="79">
        <v>2</v>
      </c>
    </row>
    <row r="72" spans="1:14" ht="16.5">
      <c r="A72"/>
      <c r="B72" s="57" t="s">
        <v>20</v>
      </c>
      <c r="C72" s="78">
        <f t="shared" si="8"/>
        <v>12</v>
      </c>
      <c r="D72" s="78">
        <v>3</v>
      </c>
      <c r="E72" s="78">
        <v>1</v>
      </c>
      <c r="F72" s="78">
        <v>1</v>
      </c>
      <c r="G72" s="78">
        <v>1</v>
      </c>
      <c r="H72" s="78">
        <v>9</v>
      </c>
      <c r="I72" s="78">
        <v>3</v>
      </c>
      <c r="J72" s="78">
        <v>2</v>
      </c>
      <c r="K72" s="78">
        <v>1</v>
      </c>
      <c r="L72" s="78">
        <v>2</v>
      </c>
      <c r="M72" s="78">
        <v>1</v>
      </c>
      <c r="N72" s="79">
        <v>0</v>
      </c>
    </row>
    <row r="73" spans="1:14" ht="16.5">
      <c r="A73"/>
      <c r="B73" s="57" t="s">
        <v>21</v>
      </c>
      <c r="C73" s="78">
        <f t="shared" si="8"/>
        <v>30</v>
      </c>
      <c r="D73" s="78">
        <v>10</v>
      </c>
      <c r="E73" s="78">
        <v>2</v>
      </c>
      <c r="F73" s="78">
        <v>3</v>
      </c>
      <c r="G73" s="78">
        <v>5</v>
      </c>
      <c r="H73" s="78">
        <v>20</v>
      </c>
      <c r="I73" s="78">
        <v>2</v>
      </c>
      <c r="J73" s="78">
        <v>7</v>
      </c>
      <c r="K73" s="78">
        <v>2</v>
      </c>
      <c r="L73" s="78">
        <v>6</v>
      </c>
      <c r="M73" s="78">
        <v>1</v>
      </c>
      <c r="N73" s="79">
        <v>2</v>
      </c>
    </row>
    <row r="74" spans="1:14" ht="16.5">
      <c r="A74"/>
      <c r="B74" s="57" t="s">
        <v>22</v>
      </c>
      <c r="C74" s="78">
        <f t="shared" si="8"/>
        <v>9</v>
      </c>
      <c r="D74" s="78">
        <v>3</v>
      </c>
      <c r="E74" s="78">
        <v>1</v>
      </c>
      <c r="F74" s="78">
        <v>1</v>
      </c>
      <c r="G74" s="78">
        <v>1</v>
      </c>
      <c r="H74" s="78">
        <v>6</v>
      </c>
      <c r="I74" s="78">
        <v>3</v>
      </c>
      <c r="J74" s="78">
        <v>1</v>
      </c>
      <c r="K74" s="78">
        <v>1</v>
      </c>
      <c r="L74" s="78">
        <v>1</v>
      </c>
      <c r="M74" s="78">
        <v>0</v>
      </c>
      <c r="N74" s="79">
        <v>0</v>
      </c>
    </row>
    <row r="75" spans="1:14" ht="16.5">
      <c r="A75"/>
      <c r="B75" s="57" t="s">
        <v>30</v>
      </c>
      <c r="C75" s="78">
        <f t="shared" si="8"/>
        <v>6</v>
      </c>
      <c r="D75" s="78">
        <v>1</v>
      </c>
      <c r="E75" s="78">
        <v>0</v>
      </c>
      <c r="F75" s="78">
        <v>1</v>
      </c>
      <c r="G75" s="78">
        <v>0</v>
      </c>
      <c r="H75" s="78">
        <v>5</v>
      </c>
      <c r="I75" s="78">
        <v>2</v>
      </c>
      <c r="J75" s="78">
        <v>2</v>
      </c>
      <c r="K75" s="78">
        <v>0</v>
      </c>
      <c r="L75" s="78">
        <v>0</v>
      </c>
      <c r="M75" s="78">
        <v>0</v>
      </c>
      <c r="N75" s="79">
        <v>1</v>
      </c>
    </row>
    <row r="76" spans="1:14" ht="16.5">
      <c r="A76"/>
      <c r="B76" s="57" t="s">
        <v>24</v>
      </c>
      <c r="C76" s="165">
        <f t="shared" si="8"/>
        <v>93</v>
      </c>
      <c r="D76" s="78">
        <v>11</v>
      </c>
      <c r="E76" s="78">
        <v>5</v>
      </c>
      <c r="F76" s="78">
        <v>4</v>
      </c>
      <c r="G76" s="78">
        <v>2</v>
      </c>
      <c r="H76" s="165">
        <v>82</v>
      </c>
      <c r="I76" s="165">
        <v>8</v>
      </c>
      <c r="J76" s="78">
        <v>12</v>
      </c>
      <c r="K76" s="78">
        <v>11</v>
      </c>
      <c r="L76" s="78">
        <v>17</v>
      </c>
      <c r="M76" s="78">
        <v>18</v>
      </c>
      <c r="N76" s="79">
        <v>16</v>
      </c>
    </row>
    <row r="77" spans="1:14" ht="16.5">
      <c r="A77"/>
      <c r="B77" s="57" t="s">
        <v>25</v>
      </c>
      <c r="C77" s="78">
        <f t="shared" si="8"/>
        <v>1</v>
      </c>
      <c r="D77" s="78">
        <v>0</v>
      </c>
      <c r="E77" s="78">
        <v>0</v>
      </c>
      <c r="F77" s="78">
        <v>0</v>
      </c>
      <c r="G77" s="78">
        <v>0</v>
      </c>
      <c r="H77" s="78">
        <v>1</v>
      </c>
      <c r="I77" s="78">
        <v>0</v>
      </c>
      <c r="J77" s="78">
        <v>0</v>
      </c>
      <c r="K77" s="78">
        <v>0</v>
      </c>
      <c r="L77" s="78">
        <v>0</v>
      </c>
      <c r="M77" s="78">
        <v>1</v>
      </c>
      <c r="N77" s="79">
        <v>0</v>
      </c>
    </row>
    <row r="78" spans="1:14" ht="16.5">
      <c r="A78"/>
      <c r="B78" s="57" t="s">
        <v>26</v>
      </c>
      <c r="C78" s="78">
        <f t="shared" si="8"/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9">
        <v>0</v>
      </c>
    </row>
    <row r="79" spans="1:14" ht="17.25" thickBot="1">
      <c r="A79"/>
      <c r="B79" s="59" t="s">
        <v>27</v>
      </c>
      <c r="C79" s="81">
        <f t="shared" si="8"/>
        <v>41</v>
      </c>
      <c r="D79" s="81">
        <v>8</v>
      </c>
      <c r="E79" s="81">
        <v>4</v>
      </c>
      <c r="F79" s="81">
        <v>3</v>
      </c>
      <c r="G79" s="81">
        <v>1</v>
      </c>
      <c r="H79" s="81">
        <v>33</v>
      </c>
      <c r="I79" s="81">
        <v>5</v>
      </c>
      <c r="J79" s="81">
        <v>5</v>
      </c>
      <c r="K79" s="81">
        <v>4</v>
      </c>
      <c r="L79" s="81">
        <v>7</v>
      </c>
      <c r="M79" s="81">
        <v>5</v>
      </c>
      <c r="N79" s="82">
        <v>7</v>
      </c>
    </row>
    <row r="80" spans="1:14" ht="17.25" thickTop="1">
      <c r="A80" s="110" t="s">
        <v>74</v>
      </c>
      <c r="B80" s="60" t="s">
        <v>28</v>
      </c>
      <c r="C80" s="76">
        <f t="shared" si="8"/>
        <v>6468</v>
      </c>
      <c r="D80" s="76">
        <v>923</v>
      </c>
      <c r="E80" s="76">
        <v>397</v>
      </c>
      <c r="F80" s="76">
        <v>289</v>
      </c>
      <c r="G80" s="76">
        <v>237</v>
      </c>
      <c r="H80" s="76">
        <v>5545</v>
      </c>
      <c r="I80" s="76">
        <v>971</v>
      </c>
      <c r="J80" s="76">
        <v>1080</v>
      </c>
      <c r="K80" s="76">
        <v>1140</v>
      </c>
      <c r="L80" s="76">
        <v>1003</v>
      </c>
      <c r="M80" s="76">
        <v>772</v>
      </c>
      <c r="N80" s="84">
        <v>579</v>
      </c>
    </row>
    <row r="81" spans="1:14" ht="16.5">
      <c r="A81" s="23"/>
      <c r="B81" s="57" t="s">
        <v>29</v>
      </c>
      <c r="C81" s="78">
        <f t="shared" si="8"/>
        <v>2473</v>
      </c>
      <c r="D81" s="78">
        <v>298</v>
      </c>
      <c r="E81" s="78">
        <v>166</v>
      </c>
      <c r="F81" s="78">
        <v>86</v>
      </c>
      <c r="G81" s="78">
        <v>46</v>
      </c>
      <c r="H81" s="78">
        <v>2175</v>
      </c>
      <c r="I81" s="78">
        <v>364</v>
      </c>
      <c r="J81" s="78">
        <v>399</v>
      </c>
      <c r="K81" s="78">
        <v>415</v>
      </c>
      <c r="L81" s="78">
        <v>394</v>
      </c>
      <c r="M81" s="78">
        <v>348</v>
      </c>
      <c r="N81" s="79">
        <v>255</v>
      </c>
    </row>
    <row r="82" spans="1:14" ht="16.5">
      <c r="A82"/>
      <c r="B82" s="57" t="s">
        <v>15</v>
      </c>
      <c r="C82" s="165">
        <f t="shared" si="8"/>
        <v>1638</v>
      </c>
      <c r="D82" s="78">
        <v>73</v>
      </c>
      <c r="E82" s="78">
        <v>38</v>
      </c>
      <c r="F82" s="78">
        <v>17</v>
      </c>
      <c r="G82" s="78">
        <v>18</v>
      </c>
      <c r="H82" s="165">
        <v>1565</v>
      </c>
      <c r="I82" s="78">
        <v>336</v>
      </c>
      <c r="J82" s="165">
        <v>384</v>
      </c>
      <c r="K82" s="78">
        <v>362</v>
      </c>
      <c r="L82" s="78">
        <v>246</v>
      </c>
      <c r="M82" s="78">
        <v>150</v>
      </c>
      <c r="N82" s="79">
        <v>87</v>
      </c>
    </row>
    <row r="83" spans="1:14" ht="16.5">
      <c r="A83"/>
      <c r="B83" s="57" t="s">
        <v>16</v>
      </c>
      <c r="C83" s="165">
        <f t="shared" si="8"/>
        <v>1876</v>
      </c>
      <c r="D83" s="78">
        <v>454</v>
      </c>
      <c r="E83" s="78">
        <v>153</v>
      </c>
      <c r="F83" s="78">
        <v>163</v>
      </c>
      <c r="G83" s="78">
        <v>138</v>
      </c>
      <c r="H83" s="165">
        <v>1422</v>
      </c>
      <c r="I83" s="78">
        <v>206</v>
      </c>
      <c r="J83" s="165">
        <v>242</v>
      </c>
      <c r="K83" s="78">
        <v>290</v>
      </c>
      <c r="L83" s="78">
        <v>295</v>
      </c>
      <c r="M83" s="78">
        <v>210</v>
      </c>
      <c r="N83" s="79">
        <v>179</v>
      </c>
    </row>
    <row r="84" spans="1:14" ht="16.5">
      <c r="A84"/>
      <c r="B84" s="57" t="s">
        <v>17</v>
      </c>
      <c r="C84" s="78">
        <f t="shared" si="8"/>
        <v>169</v>
      </c>
      <c r="D84" s="78">
        <v>39</v>
      </c>
      <c r="E84" s="78">
        <v>15</v>
      </c>
      <c r="F84" s="78">
        <v>13</v>
      </c>
      <c r="G84" s="78">
        <v>11</v>
      </c>
      <c r="H84" s="78">
        <v>130</v>
      </c>
      <c r="I84" s="78">
        <v>21</v>
      </c>
      <c r="J84" s="78">
        <v>18</v>
      </c>
      <c r="K84" s="78">
        <v>30</v>
      </c>
      <c r="L84" s="78">
        <v>20</v>
      </c>
      <c r="M84" s="78">
        <v>25</v>
      </c>
      <c r="N84" s="79">
        <v>16</v>
      </c>
    </row>
    <row r="85" spans="1:14" ht="16.5">
      <c r="A85"/>
      <c r="B85" s="57" t="s">
        <v>18</v>
      </c>
      <c r="C85" s="78">
        <f t="shared" si="8"/>
        <v>94</v>
      </c>
      <c r="D85" s="78">
        <v>22</v>
      </c>
      <c r="E85" s="78">
        <v>11</v>
      </c>
      <c r="F85" s="78">
        <v>4</v>
      </c>
      <c r="G85" s="78">
        <v>7</v>
      </c>
      <c r="H85" s="78">
        <v>72</v>
      </c>
      <c r="I85" s="78">
        <v>15</v>
      </c>
      <c r="J85" s="78">
        <v>15</v>
      </c>
      <c r="K85" s="78">
        <v>15</v>
      </c>
      <c r="L85" s="78">
        <v>7</v>
      </c>
      <c r="M85" s="78">
        <v>13</v>
      </c>
      <c r="N85" s="79">
        <v>7</v>
      </c>
    </row>
    <row r="86" spans="1:14" ht="16.5">
      <c r="A86"/>
      <c r="B86" s="57" t="s">
        <v>19</v>
      </c>
      <c r="C86" s="78">
        <f t="shared" si="8"/>
        <v>64</v>
      </c>
      <c r="D86" s="78">
        <v>5</v>
      </c>
      <c r="E86" s="78">
        <v>4</v>
      </c>
      <c r="F86" s="78">
        <v>0</v>
      </c>
      <c r="G86" s="78">
        <v>1</v>
      </c>
      <c r="H86" s="78">
        <v>59</v>
      </c>
      <c r="I86" s="78">
        <v>15</v>
      </c>
      <c r="J86" s="78">
        <v>8</v>
      </c>
      <c r="K86" s="78">
        <v>8</v>
      </c>
      <c r="L86" s="78">
        <v>14</v>
      </c>
      <c r="M86" s="78">
        <v>5</v>
      </c>
      <c r="N86" s="79">
        <v>9</v>
      </c>
    </row>
    <row r="87" spans="1:14" ht="16.5">
      <c r="A87"/>
      <c r="B87" s="57" t="s">
        <v>20</v>
      </c>
      <c r="C87" s="78">
        <f t="shared" si="8"/>
        <v>10</v>
      </c>
      <c r="D87" s="78">
        <v>4</v>
      </c>
      <c r="E87" s="78">
        <v>2</v>
      </c>
      <c r="F87" s="78">
        <v>1</v>
      </c>
      <c r="G87" s="78">
        <v>1</v>
      </c>
      <c r="H87" s="78">
        <v>6</v>
      </c>
      <c r="I87" s="78">
        <v>1</v>
      </c>
      <c r="J87" s="78">
        <v>2</v>
      </c>
      <c r="K87" s="78">
        <v>1</v>
      </c>
      <c r="L87" s="78">
        <v>1</v>
      </c>
      <c r="M87" s="78">
        <v>1</v>
      </c>
      <c r="N87" s="79">
        <v>0</v>
      </c>
    </row>
    <row r="88" spans="1:14" ht="16.5">
      <c r="A88"/>
      <c r="B88" s="57" t="s">
        <v>21</v>
      </c>
      <c r="C88" s="78">
        <f t="shared" si="8"/>
        <v>32</v>
      </c>
      <c r="D88" s="78">
        <v>10</v>
      </c>
      <c r="E88" s="78">
        <v>1</v>
      </c>
      <c r="F88" s="78">
        <v>2</v>
      </c>
      <c r="G88" s="78">
        <v>7</v>
      </c>
      <c r="H88" s="78">
        <v>22</v>
      </c>
      <c r="I88" s="78">
        <v>1</v>
      </c>
      <c r="J88" s="78">
        <v>2</v>
      </c>
      <c r="K88" s="78">
        <v>1</v>
      </c>
      <c r="L88" s="78">
        <v>8</v>
      </c>
      <c r="M88" s="78">
        <v>3</v>
      </c>
      <c r="N88" s="79">
        <v>7</v>
      </c>
    </row>
    <row r="89" spans="1:14" ht="16.5">
      <c r="A89"/>
      <c r="B89" s="57" t="s">
        <v>22</v>
      </c>
      <c r="C89" s="78">
        <f t="shared" si="8"/>
        <v>5</v>
      </c>
      <c r="D89" s="78">
        <v>0</v>
      </c>
      <c r="E89" s="78">
        <v>0</v>
      </c>
      <c r="F89" s="78">
        <v>0</v>
      </c>
      <c r="G89" s="78">
        <v>0</v>
      </c>
      <c r="H89" s="78">
        <v>5</v>
      </c>
      <c r="I89" s="78">
        <v>2</v>
      </c>
      <c r="J89" s="78">
        <v>0</v>
      </c>
      <c r="K89" s="78">
        <v>1</v>
      </c>
      <c r="L89" s="78">
        <v>2</v>
      </c>
      <c r="M89" s="78">
        <v>0</v>
      </c>
      <c r="N89" s="79">
        <v>0</v>
      </c>
    </row>
    <row r="90" spans="1:14" ht="16.5">
      <c r="A90"/>
      <c r="B90" s="57" t="s">
        <v>30</v>
      </c>
      <c r="C90" s="78">
        <f t="shared" si="8"/>
        <v>9</v>
      </c>
      <c r="D90" s="78">
        <v>3</v>
      </c>
      <c r="E90" s="78">
        <v>0</v>
      </c>
      <c r="F90" s="78">
        <v>2</v>
      </c>
      <c r="G90" s="78">
        <v>1</v>
      </c>
      <c r="H90" s="78">
        <v>6</v>
      </c>
      <c r="I90" s="78">
        <v>1</v>
      </c>
      <c r="J90" s="78">
        <v>0</v>
      </c>
      <c r="K90" s="78">
        <v>1</v>
      </c>
      <c r="L90" s="78">
        <v>0</v>
      </c>
      <c r="M90" s="78">
        <v>4</v>
      </c>
      <c r="N90" s="79">
        <v>0</v>
      </c>
    </row>
    <row r="91" spans="1:14" ht="16.5">
      <c r="A91"/>
      <c r="B91" s="57" t="s">
        <v>24</v>
      </c>
      <c r="C91" s="78">
        <f t="shared" si="8"/>
        <v>70</v>
      </c>
      <c r="D91" s="78">
        <v>8</v>
      </c>
      <c r="E91" s="78">
        <v>5</v>
      </c>
      <c r="F91" s="78">
        <v>0</v>
      </c>
      <c r="G91" s="78">
        <v>3</v>
      </c>
      <c r="H91" s="78">
        <v>62</v>
      </c>
      <c r="I91" s="78">
        <v>6</v>
      </c>
      <c r="J91" s="78">
        <v>6</v>
      </c>
      <c r="K91" s="78">
        <v>12</v>
      </c>
      <c r="L91" s="78">
        <v>12</v>
      </c>
      <c r="M91" s="78">
        <v>9</v>
      </c>
      <c r="N91" s="79">
        <v>17</v>
      </c>
    </row>
    <row r="92" spans="1:14" ht="16.5">
      <c r="A92"/>
      <c r="B92" s="57" t="s">
        <v>25</v>
      </c>
      <c r="C92" s="85">
        <f t="shared" si="8"/>
        <v>5</v>
      </c>
      <c r="D92" s="78">
        <v>1</v>
      </c>
      <c r="E92" s="78">
        <v>0</v>
      </c>
      <c r="F92" s="78">
        <v>1</v>
      </c>
      <c r="G92" s="78">
        <v>0</v>
      </c>
      <c r="H92" s="78">
        <v>4</v>
      </c>
      <c r="I92" s="78">
        <v>0</v>
      </c>
      <c r="J92" s="78">
        <v>1</v>
      </c>
      <c r="K92" s="78">
        <v>0</v>
      </c>
      <c r="L92" s="78">
        <v>2</v>
      </c>
      <c r="M92" s="78">
        <v>1</v>
      </c>
      <c r="N92" s="86">
        <v>0</v>
      </c>
    </row>
    <row r="93" spans="1:14" ht="16.5">
      <c r="A93"/>
      <c r="B93" s="57" t="s">
        <v>26</v>
      </c>
      <c r="C93" s="85">
        <f t="shared" si="8"/>
        <v>1</v>
      </c>
      <c r="D93" s="78">
        <v>1</v>
      </c>
      <c r="E93" s="78">
        <v>0</v>
      </c>
      <c r="F93" s="78">
        <v>0</v>
      </c>
      <c r="G93" s="78">
        <v>1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86">
        <v>0</v>
      </c>
    </row>
    <row r="94" spans="1:14" ht="17.25" thickBot="1">
      <c r="A94" s="25"/>
      <c r="B94" s="59" t="s">
        <v>27</v>
      </c>
      <c r="C94" s="81">
        <f t="shared" si="8"/>
        <v>22</v>
      </c>
      <c r="D94" s="81">
        <v>5</v>
      </c>
      <c r="E94" s="81">
        <v>2</v>
      </c>
      <c r="F94" s="81">
        <v>0</v>
      </c>
      <c r="G94" s="81">
        <v>3</v>
      </c>
      <c r="H94" s="81">
        <v>17</v>
      </c>
      <c r="I94" s="81">
        <v>3</v>
      </c>
      <c r="J94" s="81">
        <v>3</v>
      </c>
      <c r="K94" s="81">
        <v>4</v>
      </c>
      <c r="L94" s="81">
        <v>2</v>
      </c>
      <c r="M94" s="81">
        <v>3</v>
      </c>
      <c r="N94" s="82">
        <v>2</v>
      </c>
    </row>
    <row r="95" spans="1:14" ht="17.25" thickTop="1">
      <c r="A95" s="109" t="s">
        <v>102</v>
      </c>
      <c r="B95" s="60" t="s">
        <v>28</v>
      </c>
      <c r="C95" s="163">
        <f t="shared" si="8"/>
        <v>12609</v>
      </c>
      <c r="D95" s="163">
        <v>1844</v>
      </c>
      <c r="E95" s="163">
        <v>768</v>
      </c>
      <c r="F95" s="163">
        <v>631</v>
      </c>
      <c r="G95" s="163">
        <v>445</v>
      </c>
      <c r="H95" s="163">
        <v>10765</v>
      </c>
      <c r="I95" s="163">
        <v>1931</v>
      </c>
      <c r="J95" s="163">
        <v>2079</v>
      </c>
      <c r="K95" s="163">
        <v>2188</v>
      </c>
      <c r="L95" s="163">
        <v>1948</v>
      </c>
      <c r="M95" s="163">
        <v>1510</v>
      </c>
      <c r="N95" s="171">
        <v>1109</v>
      </c>
    </row>
    <row r="96" spans="1:14" ht="16.5">
      <c r="A96"/>
      <c r="B96" s="57" t="s">
        <v>29</v>
      </c>
      <c r="C96" s="165">
        <f t="shared" si="8"/>
        <v>4294</v>
      </c>
      <c r="D96" s="165">
        <v>704</v>
      </c>
      <c r="E96" s="165">
        <v>280</v>
      </c>
      <c r="F96" s="165">
        <v>250</v>
      </c>
      <c r="G96" s="165">
        <v>174</v>
      </c>
      <c r="H96" s="165">
        <v>3590</v>
      </c>
      <c r="I96" s="165">
        <v>548</v>
      </c>
      <c r="J96" s="165">
        <v>675</v>
      </c>
      <c r="K96" s="165">
        <v>702</v>
      </c>
      <c r="L96" s="165">
        <v>627</v>
      </c>
      <c r="M96" s="165">
        <v>584</v>
      </c>
      <c r="N96" s="166">
        <v>454</v>
      </c>
    </row>
    <row r="97" spans="1:14" ht="16.5">
      <c r="A97"/>
      <c r="B97" s="57" t="s">
        <v>15</v>
      </c>
      <c r="C97" s="165">
        <f t="shared" si="8"/>
        <v>5027</v>
      </c>
      <c r="D97" s="165">
        <v>419</v>
      </c>
      <c r="E97" s="165">
        <v>216</v>
      </c>
      <c r="F97" s="165">
        <v>130</v>
      </c>
      <c r="G97" s="78">
        <v>73</v>
      </c>
      <c r="H97" s="165">
        <v>4608</v>
      </c>
      <c r="I97" s="78">
        <v>994</v>
      </c>
      <c r="J97" s="165">
        <v>979</v>
      </c>
      <c r="K97" s="165">
        <v>1043</v>
      </c>
      <c r="L97" s="165">
        <v>788</v>
      </c>
      <c r="M97" s="165">
        <v>487</v>
      </c>
      <c r="N97" s="166">
        <v>317</v>
      </c>
    </row>
    <row r="98" spans="1:14" ht="16.5">
      <c r="A98"/>
      <c r="B98" s="57" t="s">
        <v>16</v>
      </c>
      <c r="C98" s="165">
        <f t="shared" si="8"/>
        <v>1832</v>
      </c>
      <c r="D98" s="165">
        <v>412</v>
      </c>
      <c r="E98" s="165">
        <v>162</v>
      </c>
      <c r="F98" s="78">
        <v>149</v>
      </c>
      <c r="G98" s="78">
        <v>101</v>
      </c>
      <c r="H98" s="165">
        <v>1420</v>
      </c>
      <c r="I98" s="165">
        <v>209</v>
      </c>
      <c r="J98" s="165">
        <v>227</v>
      </c>
      <c r="K98" s="165">
        <v>244</v>
      </c>
      <c r="L98" s="78">
        <v>287</v>
      </c>
      <c r="M98" s="165">
        <v>252</v>
      </c>
      <c r="N98" s="79">
        <v>201</v>
      </c>
    </row>
    <row r="99" spans="1:14" ht="16.5">
      <c r="A99"/>
      <c r="B99" s="57" t="s">
        <v>17</v>
      </c>
      <c r="C99" s="165">
        <f t="shared" si="8"/>
        <v>273</v>
      </c>
      <c r="D99" s="78">
        <v>89</v>
      </c>
      <c r="E99" s="78">
        <v>29</v>
      </c>
      <c r="F99" s="78">
        <v>39</v>
      </c>
      <c r="G99" s="78">
        <v>21</v>
      </c>
      <c r="H99" s="165">
        <v>184</v>
      </c>
      <c r="I99" s="165">
        <v>24</v>
      </c>
      <c r="J99" s="165">
        <v>35</v>
      </c>
      <c r="K99" s="165">
        <v>30</v>
      </c>
      <c r="L99" s="165">
        <v>38</v>
      </c>
      <c r="M99" s="78">
        <v>33</v>
      </c>
      <c r="N99" s="79">
        <v>24</v>
      </c>
    </row>
    <row r="100" spans="1:14" ht="16.5">
      <c r="A100"/>
      <c r="B100" s="57" t="s">
        <v>18</v>
      </c>
      <c r="C100" s="165">
        <f t="shared" si="8"/>
        <v>354</v>
      </c>
      <c r="D100" s="165">
        <v>112</v>
      </c>
      <c r="E100" s="78">
        <v>42</v>
      </c>
      <c r="F100" s="165">
        <v>32</v>
      </c>
      <c r="G100" s="165">
        <v>38</v>
      </c>
      <c r="H100" s="165">
        <v>242</v>
      </c>
      <c r="I100" s="165">
        <v>22</v>
      </c>
      <c r="J100" s="165">
        <v>42</v>
      </c>
      <c r="K100" s="78">
        <v>36</v>
      </c>
      <c r="L100" s="78">
        <v>57</v>
      </c>
      <c r="M100" s="78">
        <v>44</v>
      </c>
      <c r="N100" s="79">
        <v>41</v>
      </c>
    </row>
    <row r="101" spans="1:14" ht="16.5">
      <c r="A101"/>
      <c r="B101" s="57" t="s">
        <v>19</v>
      </c>
      <c r="C101" s="165">
        <f t="shared" si="8"/>
        <v>500</v>
      </c>
      <c r="D101" s="78">
        <v>17</v>
      </c>
      <c r="E101" s="78">
        <v>13</v>
      </c>
      <c r="F101" s="78">
        <v>1</v>
      </c>
      <c r="G101" s="78">
        <v>3</v>
      </c>
      <c r="H101" s="165">
        <v>483</v>
      </c>
      <c r="I101" s="78">
        <v>92</v>
      </c>
      <c r="J101" s="165">
        <v>86</v>
      </c>
      <c r="K101" s="165">
        <v>96</v>
      </c>
      <c r="L101" s="78">
        <v>109</v>
      </c>
      <c r="M101" s="165">
        <v>72</v>
      </c>
      <c r="N101" s="79">
        <v>28</v>
      </c>
    </row>
    <row r="102" spans="1:14" ht="16.5">
      <c r="A102"/>
      <c r="B102" s="57" t="s">
        <v>20</v>
      </c>
      <c r="C102" s="78">
        <f t="shared" si="8"/>
        <v>18</v>
      </c>
      <c r="D102" s="78">
        <v>10</v>
      </c>
      <c r="E102" s="78">
        <v>1</v>
      </c>
      <c r="F102" s="78">
        <v>3</v>
      </c>
      <c r="G102" s="78">
        <v>6</v>
      </c>
      <c r="H102" s="78">
        <v>8</v>
      </c>
      <c r="I102" s="78">
        <v>0</v>
      </c>
      <c r="J102" s="78">
        <v>1</v>
      </c>
      <c r="K102" s="78">
        <v>2</v>
      </c>
      <c r="L102" s="78">
        <v>2</v>
      </c>
      <c r="M102" s="78">
        <v>2</v>
      </c>
      <c r="N102" s="79">
        <v>1</v>
      </c>
    </row>
    <row r="103" spans="1:14" ht="16.5">
      <c r="A103"/>
      <c r="B103" s="57" t="s">
        <v>21</v>
      </c>
      <c r="C103" s="165">
        <f t="shared" si="8"/>
        <v>72</v>
      </c>
      <c r="D103" s="78">
        <v>39</v>
      </c>
      <c r="E103" s="78">
        <v>12</v>
      </c>
      <c r="F103" s="78">
        <v>16</v>
      </c>
      <c r="G103" s="78">
        <v>11</v>
      </c>
      <c r="H103" s="165">
        <v>33</v>
      </c>
      <c r="I103" s="78">
        <v>0</v>
      </c>
      <c r="J103" s="78">
        <v>5</v>
      </c>
      <c r="K103" s="165">
        <v>4</v>
      </c>
      <c r="L103" s="78">
        <v>9</v>
      </c>
      <c r="M103" s="78">
        <v>6</v>
      </c>
      <c r="N103" s="79">
        <v>9</v>
      </c>
    </row>
    <row r="104" spans="1:14" ht="16.5">
      <c r="A104"/>
      <c r="B104" s="57" t="s">
        <v>22</v>
      </c>
      <c r="C104" s="78">
        <f t="shared" si="8"/>
        <v>15</v>
      </c>
      <c r="D104" s="78">
        <v>2</v>
      </c>
      <c r="E104" s="78">
        <v>0</v>
      </c>
      <c r="F104" s="78">
        <v>0</v>
      </c>
      <c r="G104" s="78">
        <v>2</v>
      </c>
      <c r="H104" s="78">
        <v>13</v>
      </c>
      <c r="I104" s="78">
        <v>3</v>
      </c>
      <c r="J104" s="78">
        <v>2</v>
      </c>
      <c r="K104" s="78">
        <v>0</v>
      </c>
      <c r="L104" s="78">
        <v>4</v>
      </c>
      <c r="M104" s="78">
        <v>0</v>
      </c>
      <c r="N104" s="79">
        <v>4</v>
      </c>
    </row>
    <row r="105" spans="1:14" ht="16.5">
      <c r="A105"/>
      <c r="B105" s="57" t="s">
        <v>30</v>
      </c>
      <c r="C105" s="165">
        <f t="shared" si="8"/>
        <v>12</v>
      </c>
      <c r="D105" s="165">
        <v>6</v>
      </c>
      <c r="E105" s="78">
        <v>0</v>
      </c>
      <c r="F105" s="165">
        <v>3</v>
      </c>
      <c r="G105" s="78">
        <v>3</v>
      </c>
      <c r="H105" s="78">
        <v>6</v>
      </c>
      <c r="I105" s="78">
        <v>1</v>
      </c>
      <c r="J105" s="78">
        <v>2</v>
      </c>
      <c r="K105" s="78">
        <v>0</v>
      </c>
      <c r="L105" s="78">
        <v>1</v>
      </c>
      <c r="M105" s="78">
        <v>1</v>
      </c>
      <c r="N105" s="79">
        <v>1</v>
      </c>
    </row>
    <row r="106" spans="1:14" ht="16.5">
      <c r="A106"/>
      <c r="B106" s="57" t="s">
        <v>24</v>
      </c>
      <c r="C106" s="165">
        <f t="shared" si="8"/>
        <v>67</v>
      </c>
      <c r="D106" s="165">
        <v>11</v>
      </c>
      <c r="E106" s="78">
        <v>3</v>
      </c>
      <c r="F106" s="165">
        <v>3</v>
      </c>
      <c r="G106" s="165">
        <v>5</v>
      </c>
      <c r="H106" s="78">
        <v>56</v>
      </c>
      <c r="I106" s="78">
        <v>8</v>
      </c>
      <c r="J106" s="78">
        <v>7</v>
      </c>
      <c r="K106" s="78">
        <v>11</v>
      </c>
      <c r="L106" s="78">
        <v>10</v>
      </c>
      <c r="M106" s="78">
        <v>12</v>
      </c>
      <c r="N106" s="79">
        <v>8</v>
      </c>
    </row>
    <row r="107" spans="1:14" ht="16.5">
      <c r="A107"/>
      <c r="B107" s="57" t="s">
        <v>25</v>
      </c>
      <c r="C107" s="165">
        <f t="shared" si="8"/>
        <v>6</v>
      </c>
      <c r="D107" s="165">
        <v>1</v>
      </c>
      <c r="E107" s="78">
        <v>0</v>
      </c>
      <c r="F107" s="165">
        <v>0</v>
      </c>
      <c r="G107" s="165">
        <v>1</v>
      </c>
      <c r="H107" s="78">
        <v>5</v>
      </c>
      <c r="I107" s="78">
        <v>1</v>
      </c>
      <c r="J107" s="78">
        <v>0</v>
      </c>
      <c r="K107" s="78">
        <v>0</v>
      </c>
      <c r="L107" s="78">
        <v>2</v>
      </c>
      <c r="M107" s="78">
        <v>1</v>
      </c>
      <c r="N107" s="86">
        <v>1</v>
      </c>
    </row>
    <row r="108" spans="1:14" ht="16.5">
      <c r="A108"/>
      <c r="B108" s="57" t="s">
        <v>26</v>
      </c>
      <c r="C108" s="78">
        <f t="shared" si="8"/>
        <v>3</v>
      </c>
      <c r="D108" s="78">
        <v>0</v>
      </c>
      <c r="E108" s="78">
        <v>0</v>
      </c>
      <c r="F108" s="78">
        <v>0</v>
      </c>
      <c r="G108" s="78">
        <v>0</v>
      </c>
      <c r="H108" s="78">
        <v>3</v>
      </c>
      <c r="I108" s="78">
        <v>1</v>
      </c>
      <c r="J108" s="78">
        <v>1</v>
      </c>
      <c r="K108" s="78">
        <v>0</v>
      </c>
      <c r="L108" s="78">
        <v>1</v>
      </c>
      <c r="M108" s="78">
        <v>0</v>
      </c>
      <c r="N108" s="86">
        <v>0</v>
      </c>
    </row>
    <row r="109" spans="1:14" ht="17.25" thickBot="1">
      <c r="A109"/>
      <c r="B109" s="59" t="s">
        <v>27</v>
      </c>
      <c r="C109" s="168">
        <f t="shared" si="8"/>
        <v>136</v>
      </c>
      <c r="D109" s="81">
        <v>22</v>
      </c>
      <c r="E109" s="81">
        <v>10</v>
      </c>
      <c r="F109" s="81">
        <v>5</v>
      </c>
      <c r="G109" s="81">
        <v>7</v>
      </c>
      <c r="H109" s="168">
        <v>114</v>
      </c>
      <c r="I109" s="168">
        <v>28</v>
      </c>
      <c r="J109" s="81">
        <v>17</v>
      </c>
      <c r="K109" s="81">
        <v>20</v>
      </c>
      <c r="L109" s="168">
        <v>13</v>
      </c>
      <c r="M109" s="81">
        <v>16</v>
      </c>
      <c r="N109" s="169">
        <v>20</v>
      </c>
    </row>
    <row r="110" spans="1:14" ht="17.25" thickTop="1">
      <c r="A110" s="110" t="s">
        <v>76</v>
      </c>
      <c r="B110" s="60" t="s">
        <v>28</v>
      </c>
      <c r="C110" s="163">
        <f t="shared" si="8"/>
        <v>11267</v>
      </c>
      <c r="D110" s="163">
        <v>1669</v>
      </c>
      <c r="E110" s="163">
        <v>705</v>
      </c>
      <c r="F110" s="76">
        <v>561</v>
      </c>
      <c r="G110" s="76">
        <v>403</v>
      </c>
      <c r="H110" s="163">
        <v>9598</v>
      </c>
      <c r="I110" s="163">
        <v>1724</v>
      </c>
      <c r="J110" s="163">
        <v>1910</v>
      </c>
      <c r="K110" s="163">
        <v>1917</v>
      </c>
      <c r="L110" s="163">
        <v>1730</v>
      </c>
      <c r="M110" s="163">
        <v>1258</v>
      </c>
      <c r="N110" s="84">
        <v>1059</v>
      </c>
    </row>
    <row r="111" spans="1:14" ht="16.5">
      <c r="A111"/>
      <c r="B111" s="57" t="s">
        <v>29</v>
      </c>
      <c r="C111" s="165">
        <f t="shared" si="8"/>
        <v>3228</v>
      </c>
      <c r="D111" s="165">
        <v>416</v>
      </c>
      <c r="E111" s="165">
        <v>183</v>
      </c>
      <c r="F111" s="78">
        <v>130</v>
      </c>
      <c r="G111" s="78">
        <v>103</v>
      </c>
      <c r="H111" s="165">
        <v>2812</v>
      </c>
      <c r="I111" s="165">
        <v>485</v>
      </c>
      <c r="J111" s="165">
        <v>551</v>
      </c>
      <c r="K111" s="165">
        <v>575</v>
      </c>
      <c r="L111" s="165">
        <v>505</v>
      </c>
      <c r="M111" s="165">
        <v>391</v>
      </c>
      <c r="N111" s="79">
        <v>305</v>
      </c>
    </row>
    <row r="112" spans="1:14" ht="16.5">
      <c r="A112"/>
      <c r="B112" s="57" t="s">
        <v>15</v>
      </c>
      <c r="C112" s="165">
        <f t="shared" si="8"/>
        <v>4909</v>
      </c>
      <c r="D112" s="78">
        <v>437</v>
      </c>
      <c r="E112" s="78">
        <v>239</v>
      </c>
      <c r="F112" s="78">
        <v>129</v>
      </c>
      <c r="G112" s="78">
        <v>69</v>
      </c>
      <c r="H112" s="165">
        <v>4472</v>
      </c>
      <c r="I112" s="165">
        <v>980</v>
      </c>
      <c r="J112" s="165">
        <v>996</v>
      </c>
      <c r="K112" s="78">
        <v>914</v>
      </c>
      <c r="L112" s="165">
        <v>751</v>
      </c>
      <c r="M112" s="78">
        <v>463</v>
      </c>
      <c r="N112" s="79">
        <v>368</v>
      </c>
    </row>
    <row r="113" spans="1:14" ht="16.5">
      <c r="A113"/>
      <c r="B113" s="57" t="s">
        <v>16</v>
      </c>
      <c r="C113" s="165">
        <f t="shared" si="8"/>
        <v>1919</v>
      </c>
      <c r="D113" s="78">
        <v>545</v>
      </c>
      <c r="E113" s="78">
        <v>180</v>
      </c>
      <c r="F113" s="78">
        <v>199</v>
      </c>
      <c r="G113" s="78">
        <v>166</v>
      </c>
      <c r="H113" s="165">
        <v>1374</v>
      </c>
      <c r="I113" s="165">
        <v>139</v>
      </c>
      <c r="J113" s="78">
        <v>216</v>
      </c>
      <c r="K113" s="165">
        <v>265</v>
      </c>
      <c r="L113" s="78">
        <v>289</v>
      </c>
      <c r="M113" s="165">
        <v>239</v>
      </c>
      <c r="N113" s="79">
        <v>226</v>
      </c>
    </row>
    <row r="114" spans="1:14" ht="16.5">
      <c r="A114"/>
      <c r="B114" s="57" t="s">
        <v>17</v>
      </c>
      <c r="C114" s="165">
        <f t="shared" si="8"/>
        <v>259</v>
      </c>
      <c r="D114" s="78">
        <v>65</v>
      </c>
      <c r="E114" s="78">
        <v>17</v>
      </c>
      <c r="F114" s="78">
        <v>27</v>
      </c>
      <c r="G114" s="78">
        <v>21</v>
      </c>
      <c r="H114" s="165">
        <v>194</v>
      </c>
      <c r="I114" s="78">
        <v>17</v>
      </c>
      <c r="J114" s="78">
        <v>30</v>
      </c>
      <c r="K114" s="78">
        <v>33</v>
      </c>
      <c r="L114" s="165">
        <v>42</v>
      </c>
      <c r="M114" s="78">
        <v>35</v>
      </c>
      <c r="N114" s="79">
        <v>37</v>
      </c>
    </row>
    <row r="115" spans="1:14" ht="16.5">
      <c r="A115"/>
      <c r="B115" s="57" t="s">
        <v>18</v>
      </c>
      <c r="C115" s="165">
        <f t="shared" si="8"/>
        <v>375</v>
      </c>
      <c r="D115" s="78">
        <v>143</v>
      </c>
      <c r="E115" s="78">
        <v>47</v>
      </c>
      <c r="F115" s="78">
        <v>63</v>
      </c>
      <c r="G115" s="78">
        <v>33</v>
      </c>
      <c r="H115" s="165">
        <v>232</v>
      </c>
      <c r="I115" s="78">
        <v>14</v>
      </c>
      <c r="J115" s="78">
        <v>26</v>
      </c>
      <c r="K115" s="78">
        <v>31</v>
      </c>
      <c r="L115" s="165">
        <v>56</v>
      </c>
      <c r="M115" s="78">
        <v>51</v>
      </c>
      <c r="N115" s="79">
        <v>54</v>
      </c>
    </row>
    <row r="116" spans="1:14" ht="16.5">
      <c r="A116"/>
      <c r="B116" s="57" t="s">
        <v>19</v>
      </c>
      <c r="C116" s="165">
        <f t="shared" si="8"/>
        <v>406</v>
      </c>
      <c r="D116" s="78">
        <v>28</v>
      </c>
      <c r="E116" s="78">
        <v>20</v>
      </c>
      <c r="F116" s="78">
        <v>5</v>
      </c>
      <c r="G116" s="78">
        <v>3</v>
      </c>
      <c r="H116" s="165">
        <v>378</v>
      </c>
      <c r="I116" s="78">
        <v>71</v>
      </c>
      <c r="J116" s="165">
        <v>72</v>
      </c>
      <c r="K116" s="78">
        <v>77</v>
      </c>
      <c r="L116" s="78">
        <v>65</v>
      </c>
      <c r="M116" s="165">
        <v>49</v>
      </c>
      <c r="N116" s="79">
        <v>44</v>
      </c>
    </row>
    <row r="117" spans="1:14" ht="16.5">
      <c r="A117"/>
      <c r="B117" s="57" t="s">
        <v>20</v>
      </c>
      <c r="C117" s="165">
        <f t="shared" si="8"/>
        <v>20</v>
      </c>
      <c r="D117" s="78">
        <v>3</v>
      </c>
      <c r="E117" s="78">
        <v>0</v>
      </c>
      <c r="F117" s="78">
        <v>0</v>
      </c>
      <c r="G117" s="78">
        <v>3</v>
      </c>
      <c r="H117" s="165">
        <v>17</v>
      </c>
      <c r="I117" s="78">
        <v>1</v>
      </c>
      <c r="J117" s="165">
        <v>3</v>
      </c>
      <c r="K117" s="78">
        <v>3</v>
      </c>
      <c r="L117" s="78">
        <v>2</v>
      </c>
      <c r="M117" s="165">
        <v>1</v>
      </c>
      <c r="N117" s="79">
        <v>7</v>
      </c>
    </row>
    <row r="118" spans="1:14" ht="16.5">
      <c r="A118"/>
      <c r="B118" s="57" t="s">
        <v>21</v>
      </c>
      <c r="C118" s="78">
        <f t="shared" si="8"/>
        <v>43</v>
      </c>
      <c r="D118" s="78">
        <v>11</v>
      </c>
      <c r="E118" s="78">
        <v>5</v>
      </c>
      <c r="F118" s="78">
        <v>4</v>
      </c>
      <c r="G118" s="78">
        <v>2</v>
      </c>
      <c r="H118" s="78">
        <v>32</v>
      </c>
      <c r="I118" s="78">
        <v>1</v>
      </c>
      <c r="J118" s="78">
        <v>4</v>
      </c>
      <c r="K118" s="78">
        <v>5</v>
      </c>
      <c r="L118" s="78">
        <v>7</v>
      </c>
      <c r="M118" s="78">
        <v>10</v>
      </c>
      <c r="N118" s="79">
        <v>5</v>
      </c>
    </row>
    <row r="119" spans="1:14" ht="16.5">
      <c r="A119"/>
      <c r="B119" s="57" t="s">
        <v>22</v>
      </c>
      <c r="C119" s="78">
        <f t="shared" si="8"/>
        <v>12</v>
      </c>
      <c r="D119" s="78">
        <v>4</v>
      </c>
      <c r="E119" s="78">
        <v>2</v>
      </c>
      <c r="F119" s="78">
        <v>2</v>
      </c>
      <c r="G119" s="78">
        <v>0</v>
      </c>
      <c r="H119" s="78">
        <v>8</v>
      </c>
      <c r="I119" s="78">
        <v>2</v>
      </c>
      <c r="J119" s="78">
        <v>1</v>
      </c>
      <c r="K119" s="78">
        <v>1</v>
      </c>
      <c r="L119" s="78">
        <v>1</v>
      </c>
      <c r="M119" s="78">
        <v>3</v>
      </c>
      <c r="N119" s="79">
        <v>0</v>
      </c>
    </row>
    <row r="120" spans="1:14" ht="16.5">
      <c r="A120"/>
      <c r="B120" s="57" t="s">
        <v>30</v>
      </c>
      <c r="C120" s="78">
        <f t="shared" si="8"/>
        <v>12</v>
      </c>
      <c r="D120" s="78">
        <v>2</v>
      </c>
      <c r="E120" s="78">
        <v>1</v>
      </c>
      <c r="F120" s="78">
        <v>0</v>
      </c>
      <c r="G120" s="78">
        <v>1</v>
      </c>
      <c r="H120" s="78">
        <v>10</v>
      </c>
      <c r="I120" s="78">
        <v>2</v>
      </c>
      <c r="J120" s="78">
        <v>3</v>
      </c>
      <c r="K120" s="78">
        <v>1</v>
      </c>
      <c r="L120" s="78">
        <v>2</v>
      </c>
      <c r="M120" s="78">
        <v>2</v>
      </c>
      <c r="N120" s="79">
        <v>0</v>
      </c>
    </row>
    <row r="121" spans="1:14" ht="16.5">
      <c r="A121"/>
      <c r="B121" s="57" t="s">
        <v>24</v>
      </c>
      <c r="C121" s="78">
        <f t="shared" si="8"/>
        <v>45</v>
      </c>
      <c r="D121" s="78">
        <v>7</v>
      </c>
      <c r="E121" s="78">
        <v>5</v>
      </c>
      <c r="F121" s="78">
        <v>1</v>
      </c>
      <c r="G121" s="78">
        <v>1</v>
      </c>
      <c r="H121" s="78">
        <v>38</v>
      </c>
      <c r="I121" s="78">
        <v>3</v>
      </c>
      <c r="J121" s="78">
        <v>3</v>
      </c>
      <c r="K121" s="78">
        <v>8</v>
      </c>
      <c r="L121" s="78">
        <v>5</v>
      </c>
      <c r="M121" s="78">
        <v>7</v>
      </c>
      <c r="N121" s="79">
        <v>12</v>
      </c>
    </row>
    <row r="122" spans="1:14" ht="16.5">
      <c r="A122"/>
      <c r="B122" s="57" t="s">
        <v>25</v>
      </c>
      <c r="C122" s="78">
        <f t="shared" si="8"/>
        <v>3</v>
      </c>
      <c r="D122" s="78">
        <v>2</v>
      </c>
      <c r="E122" s="78">
        <v>1</v>
      </c>
      <c r="F122" s="78">
        <v>0</v>
      </c>
      <c r="G122" s="78">
        <v>1</v>
      </c>
      <c r="H122" s="78">
        <v>1</v>
      </c>
      <c r="I122" s="78">
        <v>0</v>
      </c>
      <c r="J122" s="78">
        <v>0</v>
      </c>
      <c r="K122" s="78">
        <v>0</v>
      </c>
      <c r="L122" s="78">
        <v>0</v>
      </c>
      <c r="M122" s="78">
        <v>1</v>
      </c>
      <c r="N122" s="86">
        <v>0</v>
      </c>
    </row>
    <row r="123" spans="1:14" ht="16.5">
      <c r="A123"/>
      <c r="B123" s="57" t="s">
        <v>26</v>
      </c>
      <c r="C123" s="78">
        <f t="shared" si="8"/>
        <v>4</v>
      </c>
      <c r="D123" s="78">
        <v>0</v>
      </c>
      <c r="E123" s="78">
        <v>0</v>
      </c>
      <c r="F123" s="78">
        <v>0</v>
      </c>
      <c r="G123" s="78">
        <v>0</v>
      </c>
      <c r="H123" s="78">
        <v>4</v>
      </c>
      <c r="I123" s="78">
        <v>1</v>
      </c>
      <c r="J123" s="78">
        <v>1</v>
      </c>
      <c r="K123" s="78">
        <v>1</v>
      </c>
      <c r="L123" s="78">
        <v>0</v>
      </c>
      <c r="M123" s="78">
        <v>1</v>
      </c>
      <c r="N123" s="86">
        <v>0</v>
      </c>
    </row>
    <row r="124" spans="1:14" ht="17.25" thickBot="1">
      <c r="A124" s="25"/>
      <c r="B124" s="59" t="s">
        <v>27</v>
      </c>
      <c r="C124" s="81">
        <f t="shared" si="8"/>
        <v>32</v>
      </c>
      <c r="D124" s="81">
        <v>6</v>
      </c>
      <c r="E124" s="81">
        <v>5</v>
      </c>
      <c r="F124" s="81">
        <v>1</v>
      </c>
      <c r="G124" s="81">
        <v>0</v>
      </c>
      <c r="H124" s="81">
        <v>26</v>
      </c>
      <c r="I124" s="81">
        <v>8</v>
      </c>
      <c r="J124" s="81">
        <v>4</v>
      </c>
      <c r="K124" s="81">
        <v>3</v>
      </c>
      <c r="L124" s="81">
        <v>5</v>
      </c>
      <c r="M124" s="81">
        <v>5</v>
      </c>
      <c r="N124" s="82">
        <v>1</v>
      </c>
    </row>
    <row r="125" spans="1:14" ht="17.25" thickTop="1">
      <c r="A125" s="109" t="s">
        <v>77</v>
      </c>
      <c r="B125" s="60" t="s">
        <v>28</v>
      </c>
      <c r="C125" s="163">
        <f t="shared" si="8"/>
        <v>5391</v>
      </c>
      <c r="D125" s="76">
        <v>833</v>
      </c>
      <c r="E125" s="76">
        <v>347</v>
      </c>
      <c r="F125" s="76">
        <v>271</v>
      </c>
      <c r="G125" s="76">
        <v>215</v>
      </c>
      <c r="H125" s="163">
        <v>4558</v>
      </c>
      <c r="I125" s="163">
        <v>758</v>
      </c>
      <c r="J125" s="76">
        <v>881</v>
      </c>
      <c r="K125" s="76">
        <v>965</v>
      </c>
      <c r="L125" s="163">
        <v>831</v>
      </c>
      <c r="M125" s="76">
        <v>652</v>
      </c>
      <c r="N125" s="84">
        <v>471</v>
      </c>
    </row>
    <row r="126" spans="1:14" ht="16.5">
      <c r="A126"/>
      <c r="B126" s="57" t="s">
        <v>29</v>
      </c>
      <c r="C126" s="165">
        <f t="shared" si="8"/>
        <v>1292</v>
      </c>
      <c r="D126" s="78">
        <v>184</v>
      </c>
      <c r="E126" s="78">
        <v>75</v>
      </c>
      <c r="F126" s="78">
        <v>58</v>
      </c>
      <c r="G126" s="78">
        <v>51</v>
      </c>
      <c r="H126" s="165">
        <v>1108</v>
      </c>
      <c r="I126" s="78">
        <v>176</v>
      </c>
      <c r="J126" s="78">
        <v>213</v>
      </c>
      <c r="K126" s="78">
        <v>215</v>
      </c>
      <c r="L126" s="165">
        <v>216</v>
      </c>
      <c r="M126" s="78">
        <v>165</v>
      </c>
      <c r="N126" s="79">
        <v>123</v>
      </c>
    </row>
    <row r="127" spans="1:14" ht="16.5">
      <c r="A127"/>
      <c r="B127" s="57" t="s">
        <v>15</v>
      </c>
      <c r="C127" s="165">
        <f t="shared" si="8"/>
        <v>2640</v>
      </c>
      <c r="D127" s="78">
        <v>280</v>
      </c>
      <c r="E127" s="78">
        <v>140</v>
      </c>
      <c r="F127" s="78">
        <v>85</v>
      </c>
      <c r="G127" s="78">
        <v>55</v>
      </c>
      <c r="H127" s="165">
        <v>2360</v>
      </c>
      <c r="I127" s="165">
        <v>424</v>
      </c>
      <c r="J127" s="78">
        <v>479</v>
      </c>
      <c r="K127" s="78">
        <v>541</v>
      </c>
      <c r="L127" s="165">
        <v>399</v>
      </c>
      <c r="M127" s="78">
        <v>311</v>
      </c>
      <c r="N127" s="79">
        <v>206</v>
      </c>
    </row>
    <row r="128" spans="1:14" ht="16.5">
      <c r="A128"/>
      <c r="B128" s="57" t="s">
        <v>16</v>
      </c>
      <c r="C128" s="78">
        <f t="shared" si="8"/>
        <v>938</v>
      </c>
      <c r="D128" s="78">
        <v>260</v>
      </c>
      <c r="E128" s="78">
        <v>92</v>
      </c>
      <c r="F128" s="78">
        <v>93</v>
      </c>
      <c r="G128" s="78">
        <v>75</v>
      </c>
      <c r="H128" s="78">
        <v>678</v>
      </c>
      <c r="I128" s="78">
        <v>101</v>
      </c>
      <c r="J128" s="78">
        <v>119</v>
      </c>
      <c r="K128" s="78">
        <v>124</v>
      </c>
      <c r="L128" s="78">
        <v>131</v>
      </c>
      <c r="M128" s="78">
        <v>108</v>
      </c>
      <c r="N128" s="79">
        <v>95</v>
      </c>
    </row>
    <row r="129" spans="1:14" ht="16.5">
      <c r="A129"/>
      <c r="B129" s="57" t="s">
        <v>17</v>
      </c>
      <c r="C129" s="78">
        <f t="shared" si="8"/>
        <v>128</v>
      </c>
      <c r="D129" s="78">
        <v>46</v>
      </c>
      <c r="E129" s="78">
        <v>17</v>
      </c>
      <c r="F129" s="78">
        <v>14</v>
      </c>
      <c r="G129" s="78">
        <v>15</v>
      </c>
      <c r="H129" s="78">
        <v>82</v>
      </c>
      <c r="I129" s="78">
        <v>8</v>
      </c>
      <c r="J129" s="78">
        <v>11</v>
      </c>
      <c r="K129" s="78">
        <v>18</v>
      </c>
      <c r="L129" s="78">
        <v>13</v>
      </c>
      <c r="M129" s="78">
        <v>23</v>
      </c>
      <c r="N129" s="79">
        <v>9</v>
      </c>
    </row>
    <row r="130" spans="1:14" ht="16.5">
      <c r="A130"/>
      <c r="B130" s="57" t="s">
        <v>18</v>
      </c>
      <c r="C130" s="78">
        <f t="shared" si="8"/>
        <v>105</v>
      </c>
      <c r="D130" s="78">
        <v>28</v>
      </c>
      <c r="E130" s="78">
        <v>9</v>
      </c>
      <c r="F130" s="78">
        <v>8</v>
      </c>
      <c r="G130" s="78">
        <v>11</v>
      </c>
      <c r="H130" s="78">
        <v>77</v>
      </c>
      <c r="I130" s="78">
        <v>5</v>
      </c>
      <c r="J130" s="78">
        <v>12</v>
      </c>
      <c r="K130" s="78">
        <v>18</v>
      </c>
      <c r="L130" s="78">
        <v>11</v>
      </c>
      <c r="M130" s="78">
        <v>15</v>
      </c>
      <c r="N130" s="79">
        <v>16</v>
      </c>
    </row>
    <row r="131" spans="1:14" ht="16.5">
      <c r="A131"/>
      <c r="B131" s="57" t="s">
        <v>19</v>
      </c>
      <c r="C131" s="78">
        <f t="shared" si="8"/>
        <v>190</v>
      </c>
      <c r="D131" s="78">
        <v>4</v>
      </c>
      <c r="E131" s="78">
        <v>4</v>
      </c>
      <c r="F131" s="78">
        <v>0</v>
      </c>
      <c r="G131" s="78">
        <v>0</v>
      </c>
      <c r="H131" s="78">
        <v>186</v>
      </c>
      <c r="I131" s="78">
        <v>33</v>
      </c>
      <c r="J131" s="78">
        <v>37</v>
      </c>
      <c r="K131" s="78">
        <v>38</v>
      </c>
      <c r="L131" s="78">
        <v>45</v>
      </c>
      <c r="M131" s="78">
        <v>21</v>
      </c>
      <c r="N131" s="79">
        <v>12</v>
      </c>
    </row>
    <row r="132" spans="1:14" ht="16.5">
      <c r="A132"/>
      <c r="B132" s="57" t="s">
        <v>20</v>
      </c>
      <c r="C132" s="78">
        <f t="shared" si="8"/>
        <v>19</v>
      </c>
      <c r="D132" s="78">
        <v>7</v>
      </c>
      <c r="E132" s="78">
        <v>2</v>
      </c>
      <c r="F132" s="78">
        <v>2</v>
      </c>
      <c r="G132" s="78">
        <v>3</v>
      </c>
      <c r="H132" s="78">
        <v>12</v>
      </c>
      <c r="I132" s="78">
        <v>0</v>
      </c>
      <c r="J132" s="78">
        <v>2</v>
      </c>
      <c r="K132" s="78">
        <v>4</v>
      </c>
      <c r="L132" s="78">
        <v>1</v>
      </c>
      <c r="M132" s="78">
        <v>3</v>
      </c>
      <c r="N132" s="79">
        <v>2</v>
      </c>
    </row>
    <row r="133" spans="1:14" ht="16.5">
      <c r="A133"/>
      <c r="B133" s="57" t="s">
        <v>21</v>
      </c>
      <c r="C133" s="78">
        <f t="shared" si="8"/>
        <v>15</v>
      </c>
      <c r="D133" s="78">
        <v>6</v>
      </c>
      <c r="E133" s="78">
        <v>2</v>
      </c>
      <c r="F133" s="78">
        <v>3</v>
      </c>
      <c r="G133" s="78">
        <v>1</v>
      </c>
      <c r="H133" s="78">
        <v>9</v>
      </c>
      <c r="I133" s="78">
        <v>0</v>
      </c>
      <c r="J133" s="78">
        <v>1</v>
      </c>
      <c r="K133" s="78">
        <v>1</v>
      </c>
      <c r="L133" s="78">
        <v>5</v>
      </c>
      <c r="M133" s="78">
        <v>1</v>
      </c>
      <c r="N133" s="79">
        <v>1</v>
      </c>
    </row>
    <row r="134" spans="1:14" ht="16.5">
      <c r="A134"/>
      <c r="B134" s="57" t="s">
        <v>22</v>
      </c>
      <c r="C134" s="78">
        <f aca="true" t="shared" si="9" ref="C134:C197">D134+H134</f>
        <v>13</v>
      </c>
      <c r="D134" s="78">
        <v>5</v>
      </c>
      <c r="E134" s="78">
        <v>1</v>
      </c>
      <c r="F134" s="78">
        <v>3</v>
      </c>
      <c r="G134" s="78">
        <v>1</v>
      </c>
      <c r="H134" s="78">
        <v>8</v>
      </c>
      <c r="I134" s="78">
        <v>0</v>
      </c>
      <c r="J134" s="78">
        <v>1</v>
      </c>
      <c r="K134" s="78">
        <v>2</v>
      </c>
      <c r="L134" s="78">
        <v>2</v>
      </c>
      <c r="M134" s="78">
        <v>2</v>
      </c>
      <c r="N134" s="79">
        <v>1</v>
      </c>
    </row>
    <row r="135" spans="1:14" ht="16.5">
      <c r="A135"/>
      <c r="B135" s="57" t="s">
        <v>30</v>
      </c>
      <c r="C135" s="78">
        <f t="shared" si="9"/>
        <v>13</v>
      </c>
      <c r="D135" s="78">
        <v>5</v>
      </c>
      <c r="E135" s="78">
        <v>3</v>
      </c>
      <c r="F135" s="78">
        <v>0</v>
      </c>
      <c r="G135" s="78">
        <v>2</v>
      </c>
      <c r="H135" s="78">
        <v>8</v>
      </c>
      <c r="I135" s="78">
        <v>2</v>
      </c>
      <c r="J135" s="78">
        <v>1</v>
      </c>
      <c r="K135" s="78">
        <v>0</v>
      </c>
      <c r="L135" s="78">
        <v>2</v>
      </c>
      <c r="M135" s="78">
        <v>2</v>
      </c>
      <c r="N135" s="79">
        <v>1</v>
      </c>
    </row>
    <row r="136" spans="1:14" ht="16.5">
      <c r="A136"/>
      <c r="B136" s="57" t="s">
        <v>24</v>
      </c>
      <c r="C136" s="78">
        <f t="shared" si="9"/>
        <v>15</v>
      </c>
      <c r="D136" s="78">
        <v>4</v>
      </c>
      <c r="E136" s="78">
        <v>2</v>
      </c>
      <c r="F136" s="78">
        <v>2</v>
      </c>
      <c r="G136" s="78">
        <v>0</v>
      </c>
      <c r="H136" s="78">
        <v>11</v>
      </c>
      <c r="I136" s="78">
        <v>3</v>
      </c>
      <c r="J136" s="78">
        <v>1</v>
      </c>
      <c r="K136" s="78">
        <v>3</v>
      </c>
      <c r="L136" s="78">
        <v>3</v>
      </c>
      <c r="M136" s="78">
        <v>0</v>
      </c>
      <c r="N136" s="86">
        <v>1</v>
      </c>
    </row>
    <row r="137" spans="1:14" ht="16.5">
      <c r="A137"/>
      <c r="B137" s="57" t="s">
        <v>25</v>
      </c>
      <c r="C137" s="78">
        <f t="shared" si="9"/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86">
        <v>0</v>
      </c>
    </row>
    <row r="138" spans="1:14" ht="16.5">
      <c r="A138"/>
      <c r="B138" s="57" t="s">
        <v>26</v>
      </c>
      <c r="C138" s="78">
        <f t="shared" si="9"/>
        <v>4</v>
      </c>
      <c r="D138" s="78">
        <v>1</v>
      </c>
      <c r="E138" s="78">
        <v>0</v>
      </c>
      <c r="F138" s="78">
        <v>1</v>
      </c>
      <c r="G138" s="78">
        <v>0</v>
      </c>
      <c r="H138" s="78">
        <v>3</v>
      </c>
      <c r="I138" s="78">
        <v>1</v>
      </c>
      <c r="J138" s="78">
        <v>1</v>
      </c>
      <c r="K138" s="78">
        <v>0</v>
      </c>
      <c r="L138" s="78">
        <v>0</v>
      </c>
      <c r="M138" s="78">
        <v>0</v>
      </c>
      <c r="N138" s="79">
        <v>1</v>
      </c>
    </row>
    <row r="139" spans="1:14" ht="17.25" thickBot="1">
      <c r="A139" s="25"/>
      <c r="B139" s="59" t="s">
        <v>27</v>
      </c>
      <c r="C139" s="81">
        <f t="shared" si="9"/>
        <v>19</v>
      </c>
      <c r="D139" s="81">
        <v>3</v>
      </c>
      <c r="E139" s="81">
        <v>0</v>
      </c>
      <c r="F139" s="81">
        <v>2</v>
      </c>
      <c r="G139" s="81">
        <v>1</v>
      </c>
      <c r="H139" s="81">
        <v>16</v>
      </c>
      <c r="I139" s="81">
        <v>5</v>
      </c>
      <c r="J139" s="81">
        <v>3</v>
      </c>
      <c r="K139" s="81">
        <v>1</v>
      </c>
      <c r="L139" s="81">
        <v>3</v>
      </c>
      <c r="M139" s="81">
        <v>1</v>
      </c>
      <c r="N139" s="82">
        <v>3</v>
      </c>
    </row>
    <row r="140" spans="1:14" ht="17.25" thickTop="1">
      <c r="A140" s="109" t="s">
        <v>78</v>
      </c>
      <c r="B140" s="60" t="s">
        <v>28</v>
      </c>
      <c r="C140" s="163">
        <f t="shared" si="9"/>
        <v>8297</v>
      </c>
      <c r="D140" s="163">
        <v>1530</v>
      </c>
      <c r="E140" s="163">
        <v>605</v>
      </c>
      <c r="F140" s="163">
        <v>498</v>
      </c>
      <c r="G140" s="76">
        <v>427</v>
      </c>
      <c r="H140" s="163">
        <v>6767</v>
      </c>
      <c r="I140" s="76">
        <v>1225</v>
      </c>
      <c r="J140" s="163">
        <v>1265</v>
      </c>
      <c r="K140" s="163">
        <v>1268</v>
      </c>
      <c r="L140" s="163">
        <v>1135</v>
      </c>
      <c r="M140" s="76">
        <v>1014</v>
      </c>
      <c r="N140" s="84">
        <v>860</v>
      </c>
    </row>
    <row r="141" spans="1:14" ht="16.5">
      <c r="A141"/>
      <c r="B141" s="57" t="s">
        <v>29</v>
      </c>
      <c r="C141" s="165">
        <f t="shared" si="9"/>
        <v>2459</v>
      </c>
      <c r="D141" s="165">
        <v>291</v>
      </c>
      <c r="E141" s="165">
        <v>141</v>
      </c>
      <c r="F141" s="78">
        <v>83</v>
      </c>
      <c r="G141" s="78">
        <v>67</v>
      </c>
      <c r="H141" s="165">
        <v>2168</v>
      </c>
      <c r="I141" s="78">
        <v>380</v>
      </c>
      <c r="J141" s="165">
        <v>424</v>
      </c>
      <c r="K141" s="165">
        <v>440</v>
      </c>
      <c r="L141" s="165">
        <v>357</v>
      </c>
      <c r="M141" s="78">
        <v>312</v>
      </c>
      <c r="N141" s="79">
        <v>255</v>
      </c>
    </row>
    <row r="142" spans="1:14" ht="16.5">
      <c r="A142"/>
      <c r="B142" s="57" t="s">
        <v>15</v>
      </c>
      <c r="C142" s="165">
        <f t="shared" si="9"/>
        <v>3261</v>
      </c>
      <c r="D142" s="165">
        <v>420</v>
      </c>
      <c r="E142" s="165">
        <v>218</v>
      </c>
      <c r="F142" s="165">
        <v>136</v>
      </c>
      <c r="G142" s="78">
        <v>66</v>
      </c>
      <c r="H142" s="165">
        <v>2841</v>
      </c>
      <c r="I142" s="78">
        <v>623</v>
      </c>
      <c r="J142" s="78">
        <v>571</v>
      </c>
      <c r="K142" s="165">
        <v>502</v>
      </c>
      <c r="L142" s="165">
        <v>446</v>
      </c>
      <c r="M142" s="78">
        <v>385</v>
      </c>
      <c r="N142" s="79">
        <v>314</v>
      </c>
    </row>
    <row r="143" spans="1:14" ht="16.5">
      <c r="A143"/>
      <c r="B143" s="57" t="s">
        <v>16</v>
      </c>
      <c r="C143" s="165">
        <f t="shared" si="9"/>
        <v>1998</v>
      </c>
      <c r="D143" s="165">
        <v>708</v>
      </c>
      <c r="E143" s="165">
        <v>210</v>
      </c>
      <c r="F143" s="165">
        <v>246</v>
      </c>
      <c r="G143" s="78">
        <v>252</v>
      </c>
      <c r="H143" s="165">
        <v>1290</v>
      </c>
      <c r="I143" s="78">
        <v>144</v>
      </c>
      <c r="J143" s="78">
        <v>181</v>
      </c>
      <c r="K143" s="165">
        <v>238</v>
      </c>
      <c r="L143" s="78">
        <v>255</v>
      </c>
      <c r="M143" s="78">
        <v>245</v>
      </c>
      <c r="N143" s="79">
        <v>227</v>
      </c>
    </row>
    <row r="144" spans="1:14" ht="16.5">
      <c r="A144"/>
      <c r="B144" s="57" t="s">
        <v>17</v>
      </c>
      <c r="C144" s="165">
        <f t="shared" si="9"/>
        <v>175</v>
      </c>
      <c r="D144" s="78">
        <v>57</v>
      </c>
      <c r="E144" s="78">
        <v>11</v>
      </c>
      <c r="F144" s="78">
        <v>19</v>
      </c>
      <c r="G144" s="78">
        <v>27</v>
      </c>
      <c r="H144" s="165">
        <v>118</v>
      </c>
      <c r="I144" s="78">
        <v>14</v>
      </c>
      <c r="J144" s="78">
        <v>12</v>
      </c>
      <c r="K144" s="165">
        <v>17</v>
      </c>
      <c r="L144" s="78">
        <v>21</v>
      </c>
      <c r="M144" s="78">
        <v>30</v>
      </c>
      <c r="N144" s="79">
        <v>24</v>
      </c>
    </row>
    <row r="145" spans="1:14" ht="16.5">
      <c r="A145"/>
      <c r="B145" s="57" t="s">
        <v>18</v>
      </c>
      <c r="C145" s="78">
        <f t="shared" si="9"/>
        <v>105</v>
      </c>
      <c r="D145" s="78">
        <v>29</v>
      </c>
      <c r="E145" s="78">
        <v>12</v>
      </c>
      <c r="F145" s="78">
        <v>8</v>
      </c>
      <c r="G145" s="78">
        <v>9</v>
      </c>
      <c r="H145" s="78">
        <v>76</v>
      </c>
      <c r="I145" s="78">
        <v>6</v>
      </c>
      <c r="J145" s="78">
        <v>13</v>
      </c>
      <c r="K145" s="78">
        <v>12</v>
      </c>
      <c r="L145" s="78">
        <v>15</v>
      </c>
      <c r="M145" s="78">
        <v>17</v>
      </c>
      <c r="N145" s="79">
        <v>13</v>
      </c>
    </row>
    <row r="146" spans="1:14" ht="16.5">
      <c r="A146"/>
      <c r="B146" s="57" t="s">
        <v>19</v>
      </c>
      <c r="C146" s="78">
        <f t="shared" si="9"/>
        <v>210</v>
      </c>
      <c r="D146" s="78">
        <v>3</v>
      </c>
      <c r="E146" s="78">
        <v>3</v>
      </c>
      <c r="F146" s="78">
        <v>0</v>
      </c>
      <c r="G146" s="78">
        <v>0</v>
      </c>
      <c r="H146" s="78">
        <v>207</v>
      </c>
      <c r="I146" s="78">
        <v>48</v>
      </c>
      <c r="J146" s="78">
        <v>53</v>
      </c>
      <c r="K146" s="78">
        <v>47</v>
      </c>
      <c r="L146" s="78">
        <v>29</v>
      </c>
      <c r="M146" s="78">
        <v>13</v>
      </c>
      <c r="N146" s="79">
        <v>17</v>
      </c>
    </row>
    <row r="147" spans="1:14" ht="16.5">
      <c r="A147"/>
      <c r="B147" s="57" t="s">
        <v>20</v>
      </c>
      <c r="C147" s="78">
        <f t="shared" si="9"/>
        <v>4</v>
      </c>
      <c r="D147" s="78">
        <v>3</v>
      </c>
      <c r="E147" s="78">
        <v>1</v>
      </c>
      <c r="F147" s="78">
        <v>0</v>
      </c>
      <c r="G147" s="78">
        <v>2</v>
      </c>
      <c r="H147" s="78">
        <v>1</v>
      </c>
      <c r="I147" s="78">
        <v>0</v>
      </c>
      <c r="J147" s="78">
        <v>1</v>
      </c>
      <c r="K147" s="78">
        <v>0</v>
      </c>
      <c r="L147" s="78">
        <v>0</v>
      </c>
      <c r="M147" s="78">
        <v>0</v>
      </c>
      <c r="N147" s="79">
        <v>0</v>
      </c>
    </row>
    <row r="148" spans="1:14" ht="16.5">
      <c r="A148"/>
      <c r="B148" s="57" t="s">
        <v>21</v>
      </c>
      <c r="C148" s="78">
        <f t="shared" si="9"/>
        <v>20</v>
      </c>
      <c r="D148" s="78">
        <v>7</v>
      </c>
      <c r="E148" s="78">
        <v>5</v>
      </c>
      <c r="F148" s="78">
        <v>2</v>
      </c>
      <c r="G148" s="78">
        <v>0</v>
      </c>
      <c r="H148" s="78">
        <v>13</v>
      </c>
      <c r="I148" s="78">
        <v>1</v>
      </c>
      <c r="J148" s="78">
        <v>2</v>
      </c>
      <c r="K148" s="78">
        <v>2</v>
      </c>
      <c r="L148" s="78">
        <v>4</v>
      </c>
      <c r="M148" s="78">
        <v>4</v>
      </c>
      <c r="N148" s="79">
        <v>0</v>
      </c>
    </row>
    <row r="149" spans="1:14" ht="16.5">
      <c r="A149"/>
      <c r="B149" s="57" t="s">
        <v>22</v>
      </c>
      <c r="C149" s="78">
        <f t="shared" si="9"/>
        <v>6</v>
      </c>
      <c r="D149" s="78">
        <v>0</v>
      </c>
      <c r="E149" s="78">
        <v>0</v>
      </c>
      <c r="F149" s="78">
        <v>0</v>
      </c>
      <c r="G149" s="78">
        <v>0</v>
      </c>
      <c r="H149" s="78">
        <v>6</v>
      </c>
      <c r="I149" s="78">
        <v>2</v>
      </c>
      <c r="J149" s="78">
        <v>1</v>
      </c>
      <c r="K149" s="78">
        <v>1</v>
      </c>
      <c r="L149" s="78">
        <v>2</v>
      </c>
      <c r="M149" s="78">
        <v>0</v>
      </c>
      <c r="N149" s="79">
        <v>0</v>
      </c>
    </row>
    <row r="150" spans="1:14" ht="16.5">
      <c r="A150"/>
      <c r="B150" s="57" t="s">
        <v>30</v>
      </c>
      <c r="C150" s="78">
        <f t="shared" si="9"/>
        <v>4</v>
      </c>
      <c r="D150" s="78">
        <v>1</v>
      </c>
      <c r="E150" s="78">
        <v>0</v>
      </c>
      <c r="F150" s="78">
        <v>0</v>
      </c>
      <c r="G150" s="78">
        <v>1</v>
      </c>
      <c r="H150" s="78">
        <v>3</v>
      </c>
      <c r="I150" s="78">
        <v>0</v>
      </c>
      <c r="J150" s="78">
        <v>1</v>
      </c>
      <c r="K150" s="78">
        <v>1</v>
      </c>
      <c r="L150" s="78">
        <v>0</v>
      </c>
      <c r="M150" s="78">
        <v>0</v>
      </c>
      <c r="N150" s="86">
        <v>1</v>
      </c>
    </row>
    <row r="151" spans="1:14" ht="16.5">
      <c r="A151"/>
      <c r="B151" s="57" t="s">
        <v>24</v>
      </c>
      <c r="C151" s="165">
        <f t="shared" si="9"/>
        <v>27</v>
      </c>
      <c r="D151" s="78">
        <v>5</v>
      </c>
      <c r="E151" s="78">
        <v>3</v>
      </c>
      <c r="F151" s="78">
        <v>1</v>
      </c>
      <c r="G151" s="78">
        <v>1</v>
      </c>
      <c r="H151" s="165">
        <v>22</v>
      </c>
      <c r="I151" s="78">
        <v>5</v>
      </c>
      <c r="J151" s="165">
        <v>2</v>
      </c>
      <c r="K151" s="78">
        <v>5</v>
      </c>
      <c r="L151" s="78">
        <v>2</v>
      </c>
      <c r="M151" s="78">
        <v>4</v>
      </c>
      <c r="N151" s="86">
        <v>4</v>
      </c>
    </row>
    <row r="152" spans="1:14" ht="16.5">
      <c r="A152"/>
      <c r="B152" s="57" t="s">
        <v>25</v>
      </c>
      <c r="C152" s="78">
        <f t="shared" si="9"/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9">
        <v>0</v>
      </c>
    </row>
    <row r="153" spans="1:14" ht="16.5">
      <c r="A153"/>
      <c r="B153" s="57" t="s">
        <v>26</v>
      </c>
      <c r="C153" s="78">
        <f t="shared" si="9"/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9">
        <v>0</v>
      </c>
    </row>
    <row r="154" spans="1:14" ht="17.25" thickBot="1">
      <c r="A154" s="25"/>
      <c r="B154" s="59" t="s">
        <v>27</v>
      </c>
      <c r="C154" s="168">
        <f t="shared" si="9"/>
        <v>28</v>
      </c>
      <c r="D154" s="168">
        <v>6</v>
      </c>
      <c r="E154" s="81">
        <v>1</v>
      </c>
      <c r="F154" s="168">
        <v>3</v>
      </c>
      <c r="G154" s="81">
        <v>2</v>
      </c>
      <c r="H154" s="81">
        <v>22</v>
      </c>
      <c r="I154" s="81">
        <v>2</v>
      </c>
      <c r="J154" s="81">
        <v>4</v>
      </c>
      <c r="K154" s="81">
        <v>3</v>
      </c>
      <c r="L154" s="81">
        <v>4</v>
      </c>
      <c r="M154" s="81">
        <v>4</v>
      </c>
      <c r="N154" s="82">
        <v>5</v>
      </c>
    </row>
    <row r="155" spans="1:14" ht="17.25" thickTop="1">
      <c r="A155" s="109" t="s">
        <v>79</v>
      </c>
      <c r="B155" s="60" t="s">
        <v>28</v>
      </c>
      <c r="C155" s="163">
        <f t="shared" si="9"/>
        <v>6349</v>
      </c>
      <c r="D155" s="76">
        <v>852</v>
      </c>
      <c r="E155" s="76">
        <v>368</v>
      </c>
      <c r="F155" s="76">
        <v>291</v>
      </c>
      <c r="G155" s="76">
        <v>193</v>
      </c>
      <c r="H155" s="163">
        <v>5497</v>
      </c>
      <c r="I155" s="163">
        <v>979</v>
      </c>
      <c r="J155" s="76">
        <v>1080</v>
      </c>
      <c r="K155" s="76">
        <v>1103</v>
      </c>
      <c r="L155" s="76">
        <v>971</v>
      </c>
      <c r="M155" s="76">
        <v>769</v>
      </c>
      <c r="N155" s="84">
        <v>595</v>
      </c>
    </row>
    <row r="156" spans="1:14" ht="16.5">
      <c r="A156"/>
      <c r="B156" s="57" t="s">
        <v>29</v>
      </c>
      <c r="C156" s="165">
        <f t="shared" si="9"/>
        <v>1866</v>
      </c>
      <c r="D156" s="78">
        <v>174</v>
      </c>
      <c r="E156" s="78">
        <v>91</v>
      </c>
      <c r="F156" s="78">
        <v>46</v>
      </c>
      <c r="G156" s="78">
        <v>37</v>
      </c>
      <c r="H156" s="165">
        <v>1692</v>
      </c>
      <c r="I156" s="165">
        <v>309</v>
      </c>
      <c r="J156" s="78">
        <v>343</v>
      </c>
      <c r="K156" s="78">
        <v>333</v>
      </c>
      <c r="L156" s="78">
        <v>290</v>
      </c>
      <c r="M156" s="78">
        <v>232</v>
      </c>
      <c r="N156" s="79">
        <v>185</v>
      </c>
    </row>
    <row r="157" spans="1:14" ht="16.5">
      <c r="A157"/>
      <c r="B157" s="57" t="s">
        <v>15</v>
      </c>
      <c r="C157" s="165">
        <f t="shared" si="9"/>
        <v>2766</v>
      </c>
      <c r="D157" s="78">
        <v>182</v>
      </c>
      <c r="E157" s="78">
        <v>96</v>
      </c>
      <c r="F157" s="78">
        <v>64</v>
      </c>
      <c r="G157" s="78">
        <v>22</v>
      </c>
      <c r="H157" s="165">
        <v>2584</v>
      </c>
      <c r="I157" s="165">
        <v>527</v>
      </c>
      <c r="J157" s="165">
        <v>561</v>
      </c>
      <c r="K157" s="78">
        <v>563</v>
      </c>
      <c r="L157" s="78">
        <v>430</v>
      </c>
      <c r="M157" s="78">
        <v>292</v>
      </c>
      <c r="N157" s="79">
        <v>211</v>
      </c>
    </row>
    <row r="158" spans="1:14" ht="16.5">
      <c r="A158"/>
      <c r="B158" s="57" t="s">
        <v>16</v>
      </c>
      <c r="C158" s="165">
        <f t="shared" si="9"/>
        <v>1275</v>
      </c>
      <c r="D158" s="78">
        <v>417</v>
      </c>
      <c r="E158" s="78">
        <v>150</v>
      </c>
      <c r="F158" s="78">
        <v>156</v>
      </c>
      <c r="G158" s="78">
        <v>111</v>
      </c>
      <c r="H158" s="165">
        <v>858</v>
      </c>
      <c r="I158" s="78">
        <v>92</v>
      </c>
      <c r="J158" s="165">
        <v>117</v>
      </c>
      <c r="K158" s="78">
        <v>151</v>
      </c>
      <c r="L158" s="78">
        <v>176</v>
      </c>
      <c r="M158" s="78">
        <v>180</v>
      </c>
      <c r="N158" s="79">
        <v>142</v>
      </c>
    </row>
    <row r="159" spans="1:14" ht="16.5">
      <c r="A159"/>
      <c r="B159" s="57" t="s">
        <v>17</v>
      </c>
      <c r="C159" s="78">
        <f t="shared" si="9"/>
        <v>99</v>
      </c>
      <c r="D159" s="78">
        <v>32</v>
      </c>
      <c r="E159" s="78">
        <v>10</v>
      </c>
      <c r="F159" s="78">
        <v>13</v>
      </c>
      <c r="G159" s="78">
        <v>9</v>
      </c>
      <c r="H159" s="78">
        <v>67</v>
      </c>
      <c r="I159" s="78">
        <v>6</v>
      </c>
      <c r="J159" s="78">
        <v>9</v>
      </c>
      <c r="K159" s="78">
        <v>8</v>
      </c>
      <c r="L159" s="78">
        <v>17</v>
      </c>
      <c r="M159" s="78">
        <v>11</v>
      </c>
      <c r="N159" s="79">
        <v>16</v>
      </c>
    </row>
    <row r="160" spans="1:14" ht="16.5">
      <c r="A160"/>
      <c r="B160" s="57" t="s">
        <v>18</v>
      </c>
      <c r="C160" s="78">
        <f t="shared" si="9"/>
        <v>100</v>
      </c>
      <c r="D160" s="78">
        <v>32</v>
      </c>
      <c r="E160" s="78">
        <v>15</v>
      </c>
      <c r="F160" s="78">
        <v>7</v>
      </c>
      <c r="G160" s="78">
        <v>10</v>
      </c>
      <c r="H160" s="78">
        <v>68</v>
      </c>
      <c r="I160" s="78">
        <v>10</v>
      </c>
      <c r="J160" s="78">
        <v>6</v>
      </c>
      <c r="K160" s="78">
        <v>6</v>
      </c>
      <c r="L160" s="78">
        <v>12</v>
      </c>
      <c r="M160" s="78">
        <v>18</v>
      </c>
      <c r="N160" s="79">
        <v>16</v>
      </c>
    </row>
    <row r="161" spans="1:14" ht="16.5">
      <c r="A161"/>
      <c r="B161" s="57" t="s">
        <v>19</v>
      </c>
      <c r="C161" s="78">
        <f t="shared" si="9"/>
        <v>175</v>
      </c>
      <c r="D161" s="78">
        <v>4</v>
      </c>
      <c r="E161" s="78">
        <v>1</v>
      </c>
      <c r="F161" s="78">
        <v>3</v>
      </c>
      <c r="G161" s="78">
        <v>0</v>
      </c>
      <c r="H161" s="78">
        <v>171</v>
      </c>
      <c r="I161" s="78">
        <v>28</v>
      </c>
      <c r="J161" s="78">
        <v>35</v>
      </c>
      <c r="K161" s="78">
        <v>33</v>
      </c>
      <c r="L161" s="78">
        <v>32</v>
      </c>
      <c r="M161" s="78">
        <v>25</v>
      </c>
      <c r="N161" s="79">
        <v>18</v>
      </c>
    </row>
    <row r="162" spans="1:14" ht="16.5">
      <c r="A162"/>
      <c r="B162" s="57" t="s">
        <v>20</v>
      </c>
      <c r="C162" s="78">
        <f t="shared" si="9"/>
        <v>5</v>
      </c>
      <c r="D162" s="78">
        <v>3</v>
      </c>
      <c r="E162" s="78">
        <v>2</v>
      </c>
      <c r="F162" s="78">
        <v>0</v>
      </c>
      <c r="G162" s="78">
        <v>1</v>
      </c>
      <c r="H162" s="78">
        <v>2</v>
      </c>
      <c r="I162" s="78">
        <v>0</v>
      </c>
      <c r="J162" s="78">
        <v>1</v>
      </c>
      <c r="K162" s="78">
        <v>1</v>
      </c>
      <c r="L162" s="78">
        <v>0</v>
      </c>
      <c r="M162" s="78">
        <v>0</v>
      </c>
      <c r="N162" s="79">
        <v>0</v>
      </c>
    </row>
    <row r="163" spans="1:14" ht="16.5">
      <c r="A163"/>
      <c r="B163" s="57" t="s">
        <v>21</v>
      </c>
      <c r="C163" s="78">
        <f t="shared" si="9"/>
        <v>14</v>
      </c>
      <c r="D163" s="78">
        <v>5</v>
      </c>
      <c r="E163" s="78">
        <v>1</v>
      </c>
      <c r="F163" s="78">
        <v>2</v>
      </c>
      <c r="G163" s="78">
        <v>2</v>
      </c>
      <c r="H163" s="78">
        <v>9</v>
      </c>
      <c r="I163" s="78">
        <v>2</v>
      </c>
      <c r="J163" s="78">
        <v>1</v>
      </c>
      <c r="K163" s="78">
        <v>1</v>
      </c>
      <c r="L163" s="78">
        <v>1</v>
      </c>
      <c r="M163" s="78">
        <v>1</v>
      </c>
      <c r="N163" s="86">
        <v>3</v>
      </c>
    </row>
    <row r="164" spans="1:14" ht="16.5">
      <c r="A164"/>
      <c r="B164" s="57" t="s">
        <v>22</v>
      </c>
      <c r="C164" s="78">
        <f t="shared" si="9"/>
        <v>1</v>
      </c>
      <c r="D164" s="78">
        <v>0</v>
      </c>
      <c r="E164" s="78">
        <v>0</v>
      </c>
      <c r="F164" s="78">
        <v>0</v>
      </c>
      <c r="G164" s="78">
        <v>0</v>
      </c>
      <c r="H164" s="78">
        <v>1</v>
      </c>
      <c r="I164" s="78">
        <v>0</v>
      </c>
      <c r="J164" s="78">
        <v>0</v>
      </c>
      <c r="K164" s="78">
        <v>0</v>
      </c>
      <c r="L164" s="78">
        <v>0</v>
      </c>
      <c r="M164" s="78">
        <v>1</v>
      </c>
      <c r="N164" s="86">
        <v>0</v>
      </c>
    </row>
    <row r="165" spans="1:14" ht="16.5">
      <c r="A165"/>
      <c r="B165" s="57" t="s">
        <v>30</v>
      </c>
      <c r="C165" s="78">
        <f t="shared" si="9"/>
        <v>2</v>
      </c>
      <c r="D165" s="78">
        <v>0</v>
      </c>
      <c r="E165" s="78">
        <v>0</v>
      </c>
      <c r="F165" s="78">
        <v>0</v>
      </c>
      <c r="G165" s="78">
        <v>0</v>
      </c>
      <c r="H165" s="78">
        <v>2</v>
      </c>
      <c r="I165" s="78">
        <v>1</v>
      </c>
      <c r="J165" s="78">
        <v>0</v>
      </c>
      <c r="K165" s="78">
        <v>0</v>
      </c>
      <c r="L165" s="78">
        <v>0</v>
      </c>
      <c r="M165" s="78">
        <v>0</v>
      </c>
      <c r="N165" s="79">
        <v>1</v>
      </c>
    </row>
    <row r="166" spans="1:14" ht="16.5">
      <c r="A166"/>
      <c r="B166" s="57" t="s">
        <v>24</v>
      </c>
      <c r="C166" s="78">
        <f t="shared" si="9"/>
        <v>32</v>
      </c>
      <c r="D166" s="78">
        <v>2</v>
      </c>
      <c r="E166" s="78">
        <v>2</v>
      </c>
      <c r="F166" s="78">
        <v>0</v>
      </c>
      <c r="G166" s="78">
        <v>0</v>
      </c>
      <c r="H166" s="78">
        <v>30</v>
      </c>
      <c r="I166" s="78">
        <v>2</v>
      </c>
      <c r="J166" s="78">
        <v>5</v>
      </c>
      <c r="K166" s="78">
        <v>5</v>
      </c>
      <c r="L166" s="78">
        <v>9</v>
      </c>
      <c r="M166" s="78">
        <v>7</v>
      </c>
      <c r="N166" s="79">
        <v>2</v>
      </c>
    </row>
    <row r="167" spans="1:14" ht="16.5">
      <c r="A167"/>
      <c r="B167" s="57" t="s">
        <v>25</v>
      </c>
      <c r="C167" s="78">
        <f t="shared" si="9"/>
        <v>1</v>
      </c>
      <c r="D167" s="78">
        <v>0</v>
      </c>
      <c r="E167" s="78">
        <v>0</v>
      </c>
      <c r="F167" s="78">
        <v>0</v>
      </c>
      <c r="G167" s="78">
        <v>0</v>
      </c>
      <c r="H167" s="78">
        <v>1</v>
      </c>
      <c r="I167" s="78">
        <v>0</v>
      </c>
      <c r="J167" s="78">
        <v>0</v>
      </c>
      <c r="K167" s="78">
        <v>0</v>
      </c>
      <c r="L167" s="78">
        <v>1</v>
      </c>
      <c r="M167" s="78">
        <v>0</v>
      </c>
      <c r="N167" s="79">
        <v>0</v>
      </c>
    </row>
    <row r="168" spans="1:14" ht="16.5">
      <c r="A168"/>
      <c r="B168" s="57" t="s">
        <v>26</v>
      </c>
      <c r="C168" s="78">
        <f t="shared" si="9"/>
        <v>0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9">
        <v>0</v>
      </c>
    </row>
    <row r="169" spans="1:14" ht="17.25" thickBot="1">
      <c r="A169" s="25"/>
      <c r="B169" s="59" t="s">
        <v>27</v>
      </c>
      <c r="C169" s="81">
        <f t="shared" si="9"/>
        <v>13</v>
      </c>
      <c r="D169" s="81">
        <v>1</v>
      </c>
      <c r="E169" s="81">
        <v>0</v>
      </c>
      <c r="F169" s="81">
        <v>0</v>
      </c>
      <c r="G169" s="81">
        <v>1</v>
      </c>
      <c r="H169" s="81">
        <v>12</v>
      </c>
      <c r="I169" s="81">
        <v>2</v>
      </c>
      <c r="J169" s="81">
        <v>2</v>
      </c>
      <c r="K169" s="81">
        <v>2</v>
      </c>
      <c r="L169" s="81">
        <v>3</v>
      </c>
      <c r="M169" s="81">
        <v>2</v>
      </c>
      <c r="N169" s="82">
        <v>1</v>
      </c>
    </row>
    <row r="170" spans="1:14" ht="17.25" thickTop="1">
      <c r="A170" s="109" t="s">
        <v>103</v>
      </c>
      <c r="B170" s="60" t="s">
        <v>28</v>
      </c>
      <c r="C170" s="163">
        <f t="shared" si="9"/>
        <v>7982</v>
      </c>
      <c r="D170" s="76">
        <v>1105</v>
      </c>
      <c r="E170" s="76">
        <v>484</v>
      </c>
      <c r="F170" s="76">
        <v>375</v>
      </c>
      <c r="G170" s="76">
        <v>246</v>
      </c>
      <c r="H170" s="163">
        <v>6877</v>
      </c>
      <c r="I170" s="76">
        <v>1316</v>
      </c>
      <c r="J170" s="76">
        <v>1308</v>
      </c>
      <c r="K170" s="163">
        <v>1353</v>
      </c>
      <c r="L170" s="76">
        <v>1194</v>
      </c>
      <c r="M170" s="163">
        <v>935</v>
      </c>
      <c r="N170" s="84">
        <v>771</v>
      </c>
    </row>
    <row r="171" spans="1:14" ht="16.5">
      <c r="A171"/>
      <c r="B171" s="57" t="s">
        <v>29</v>
      </c>
      <c r="C171" s="165">
        <f t="shared" si="9"/>
        <v>2839</v>
      </c>
      <c r="D171" s="78">
        <v>369</v>
      </c>
      <c r="E171" s="78">
        <v>157</v>
      </c>
      <c r="F171" s="78">
        <v>125</v>
      </c>
      <c r="G171" s="78">
        <v>87</v>
      </c>
      <c r="H171" s="165">
        <v>2470</v>
      </c>
      <c r="I171" s="78">
        <v>410</v>
      </c>
      <c r="J171" s="78">
        <v>424</v>
      </c>
      <c r="K171" s="165">
        <v>453</v>
      </c>
      <c r="L171" s="78">
        <v>447</v>
      </c>
      <c r="M171" s="165">
        <v>431</v>
      </c>
      <c r="N171" s="79">
        <v>305</v>
      </c>
    </row>
    <row r="172" spans="1:14" ht="16.5">
      <c r="A172"/>
      <c r="B172" s="57" t="s">
        <v>15</v>
      </c>
      <c r="C172" s="165">
        <f t="shared" si="9"/>
        <v>3511</v>
      </c>
      <c r="D172" s="78">
        <v>305</v>
      </c>
      <c r="E172" s="78">
        <v>155</v>
      </c>
      <c r="F172" s="78">
        <v>104</v>
      </c>
      <c r="G172" s="78">
        <v>46</v>
      </c>
      <c r="H172" s="165">
        <v>3206</v>
      </c>
      <c r="I172" s="78">
        <v>754</v>
      </c>
      <c r="J172" s="78">
        <v>696</v>
      </c>
      <c r="K172" s="165">
        <v>704</v>
      </c>
      <c r="L172" s="78">
        <v>534</v>
      </c>
      <c r="M172" s="165">
        <v>287</v>
      </c>
      <c r="N172" s="79">
        <v>231</v>
      </c>
    </row>
    <row r="173" spans="1:14" ht="16.5">
      <c r="A173"/>
      <c r="B173" s="57" t="s">
        <v>16</v>
      </c>
      <c r="C173" s="78">
        <f t="shared" si="9"/>
        <v>813</v>
      </c>
      <c r="D173" s="78">
        <v>236</v>
      </c>
      <c r="E173" s="78">
        <v>86</v>
      </c>
      <c r="F173" s="78">
        <v>83</v>
      </c>
      <c r="G173" s="78">
        <v>67</v>
      </c>
      <c r="H173" s="78">
        <v>577</v>
      </c>
      <c r="I173" s="78">
        <v>62</v>
      </c>
      <c r="J173" s="78">
        <v>83</v>
      </c>
      <c r="K173" s="78">
        <v>102</v>
      </c>
      <c r="L173" s="78">
        <v>104</v>
      </c>
      <c r="M173" s="78">
        <v>97</v>
      </c>
      <c r="N173" s="79">
        <v>129</v>
      </c>
    </row>
    <row r="174" spans="1:14" ht="16.5">
      <c r="A174"/>
      <c r="B174" s="57" t="s">
        <v>17</v>
      </c>
      <c r="C174" s="165">
        <f t="shared" si="9"/>
        <v>197</v>
      </c>
      <c r="D174" s="78">
        <v>49</v>
      </c>
      <c r="E174" s="78">
        <v>19</v>
      </c>
      <c r="F174" s="78">
        <v>17</v>
      </c>
      <c r="G174" s="78">
        <v>13</v>
      </c>
      <c r="H174" s="165">
        <v>148</v>
      </c>
      <c r="I174" s="78">
        <v>20</v>
      </c>
      <c r="J174" s="78">
        <v>25</v>
      </c>
      <c r="K174" s="165">
        <v>21</v>
      </c>
      <c r="L174" s="78">
        <v>29</v>
      </c>
      <c r="M174" s="78">
        <v>28</v>
      </c>
      <c r="N174" s="79">
        <v>25</v>
      </c>
    </row>
    <row r="175" spans="1:14" ht="16.5">
      <c r="A175"/>
      <c r="B175" s="57" t="s">
        <v>18</v>
      </c>
      <c r="C175" s="165">
        <f t="shared" si="9"/>
        <v>227</v>
      </c>
      <c r="D175" s="78">
        <v>77</v>
      </c>
      <c r="E175" s="78">
        <v>30</v>
      </c>
      <c r="F175" s="78">
        <v>28</v>
      </c>
      <c r="G175" s="78">
        <v>19</v>
      </c>
      <c r="H175" s="165">
        <v>150</v>
      </c>
      <c r="I175" s="78">
        <v>13</v>
      </c>
      <c r="J175" s="78">
        <v>21</v>
      </c>
      <c r="K175" s="165">
        <v>19</v>
      </c>
      <c r="L175" s="78">
        <v>24</v>
      </c>
      <c r="M175" s="78">
        <v>45</v>
      </c>
      <c r="N175" s="79">
        <v>28</v>
      </c>
    </row>
    <row r="176" spans="1:14" ht="16.5">
      <c r="A176"/>
      <c r="B176" s="57" t="s">
        <v>19</v>
      </c>
      <c r="C176" s="78">
        <f t="shared" si="9"/>
        <v>257</v>
      </c>
      <c r="D176" s="78">
        <v>29</v>
      </c>
      <c r="E176" s="78">
        <v>25</v>
      </c>
      <c r="F176" s="78">
        <v>2</v>
      </c>
      <c r="G176" s="78">
        <v>2</v>
      </c>
      <c r="H176" s="78">
        <v>228</v>
      </c>
      <c r="I176" s="78">
        <v>47</v>
      </c>
      <c r="J176" s="78">
        <v>43</v>
      </c>
      <c r="K176" s="78">
        <v>43</v>
      </c>
      <c r="L176" s="78">
        <v>37</v>
      </c>
      <c r="M176" s="78">
        <v>34</v>
      </c>
      <c r="N176" s="79">
        <v>24</v>
      </c>
    </row>
    <row r="177" spans="1:14" ht="16.5">
      <c r="A177"/>
      <c r="B177" s="57" t="s">
        <v>20</v>
      </c>
      <c r="C177" s="78">
        <f t="shared" si="9"/>
        <v>11</v>
      </c>
      <c r="D177" s="78">
        <v>1</v>
      </c>
      <c r="E177" s="78">
        <v>0</v>
      </c>
      <c r="F177" s="78">
        <v>0</v>
      </c>
      <c r="G177" s="78">
        <v>1</v>
      </c>
      <c r="H177" s="78">
        <v>10</v>
      </c>
      <c r="I177" s="78">
        <v>1</v>
      </c>
      <c r="J177" s="78">
        <v>0</v>
      </c>
      <c r="K177" s="78">
        <v>1</v>
      </c>
      <c r="L177" s="78">
        <v>2</v>
      </c>
      <c r="M177" s="78">
        <v>0</v>
      </c>
      <c r="N177" s="86">
        <v>6</v>
      </c>
    </row>
    <row r="178" spans="1:14" ht="16.5">
      <c r="A178"/>
      <c r="B178" s="57" t="s">
        <v>21</v>
      </c>
      <c r="C178" s="78">
        <f t="shared" si="9"/>
        <v>34</v>
      </c>
      <c r="D178" s="78">
        <v>11</v>
      </c>
      <c r="E178" s="78">
        <v>4</v>
      </c>
      <c r="F178" s="78">
        <v>5</v>
      </c>
      <c r="G178" s="78">
        <v>2</v>
      </c>
      <c r="H178" s="78">
        <v>23</v>
      </c>
      <c r="I178" s="78">
        <v>2</v>
      </c>
      <c r="J178" s="78">
        <v>3</v>
      </c>
      <c r="K178" s="78">
        <v>1</v>
      </c>
      <c r="L178" s="78">
        <v>2</v>
      </c>
      <c r="M178" s="78">
        <v>4</v>
      </c>
      <c r="N178" s="86">
        <v>11</v>
      </c>
    </row>
    <row r="179" spans="1:14" ht="16.5">
      <c r="A179"/>
      <c r="B179" s="57" t="s">
        <v>22</v>
      </c>
      <c r="C179" s="78">
        <f t="shared" si="9"/>
        <v>9</v>
      </c>
      <c r="D179" s="78">
        <v>4</v>
      </c>
      <c r="E179" s="78">
        <v>1</v>
      </c>
      <c r="F179" s="78">
        <v>2</v>
      </c>
      <c r="G179" s="78">
        <v>1</v>
      </c>
      <c r="H179" s="78">
        <v>5</v>
      </c>
      <c r="I179" s="78">
        <v>2</v>
      </c>
      <c r="J179" s="78">
        <v>2</v>
      </c>
      <c r="K179" s="78">
        <v>1</v>
      </c>
      <c r="L179" s="78">
        <v>0</v>
      </c>
      <c r="M179" s="78">
        <v>0</v>
      </c>
      <c r="N179" s="79">
        <v>0</v>
      </c>
    </row>
    <row r="180" spans="1:14" ht="16.5">
      <c r="A180"/>
      <c r="B180" s="57" t="s">
        <v>30</v>
      </c>
      <c r="C180" s="78">
        <f t="shared" si="9"/>
        <v>13</v>
      </c>
      <c r="D180" s="78">
        <v>8</v>
      </c>
      <c r="E180" s="78">
        <v>3</v>
      </c>
      <c r="F180" s="78">
        <v>2</v>
      </c>
      <c r="G180" s="78">
        <v>3</v>
      </c>
      <c r="H180" s="78">
        <v>5</v>
      </c>
      <c r="I180" s="78">
        <v>0</v>
      </c>
      <c r="J180" s="78">
        <v>0</v>
      </c>
      <c r="K180" s="78">
        <v>0</v>
      </c>
      <c r="L180" s="78">
        <v>2</v>
      </c>
      <c r="M180" s="78">
        <v>1</v>
      </c>
      <c r="N180" s="79">
        <v>2</v>
      </c>
    </row>
    <row r="181" spans="1:14" ht="16.5">
      <c r="A181"/>
      <c r="B181" s="57" t="s">
        <v>24</v>
      </c>
      <c r="C181" s="78">
        <f t="shared" si="9"/>
        <v>29</v>
      </c>
      <c r="D181" s="78">
        <v>7</v>
      </c>
      <c r="E181" s="78">
        <v>3</v>
      </c>
      <c r="F181" s="78">
        <v>1</v>
      </c>
      <c r="G181" s="78">
        <v>3</v>
      </c>
      <c r="H181" s="78">
        <v>22</v>
      </c>
      <c r="I181" s="78">
        <v>0</v>
      </c>
      <c r="J181" s="78">
        <v>1</v>
      </c>
      <c r="K181" s="78">
        <v>4</v>
      </c>
      <c r="L181" s="78">
        <v>8</v>
      </c>
      <c r="M181" s="78">
        <v>4</v>
      </c>
      <c r="N181" s="79">
        <v>5</v>
      </c>
    </row>
    <row r="182" spans="1:14" ht="16.5">
      <c r="A182"/>
      <c r="B182" s="57" t="s">
        <v>25</v>
      </c>
      <c r="C182" s="78">
        <f t="shared" si="9"/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9">
        <v>0</v>
      </c>
    </row>
    <row r="183" spans="1:14" ht="16.5">
      <c r="A183"/>
      <c r="B183" s="57" t="s">
        <v>26</v>
      </c>
      <c r="C183" s="78">
        <f t="shared" si="9"/>
        <v>1</v>
      </c>
      <c r="D183" s="78">
        <v>0</v>
      </c>
      <c r="E183" s="78">
        <v>0</v>
      </c>
      <c r="F183" s="78">
        <v>0</v>
      </c>
      <c r="G183" s="78">
        <v>0</v>
      </c>
      <c r="H183" s="78">
        <v>1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9">
        <v>1</v>
      </c>
    </row>
    <row r="184" spans="1:14" ht="17.25" thickBot="1">
      <c r="A184" s="25"/>
      <c r="B184" s="59" t="s">
        <v>27</v>
      </c>
      <c r="C184" s="81">
        <f t="shared" si="9"/>
        <v>41</v>
      </c>
      <c r="D184" s="81">
        <v>9</v>
      </c>
      <c r="E184" s="81">
        <v>1</v>
      </c>
      <c r="F184" s="81">
        <v>6</v>
      </c>
      <c r="G184" s="81">
        <v>2</v>
      </c>
      <c r="H184" s="81">
        <v>32</v>
      </c>
      <c r="I184" s="81">
        <v>5</v>
      </c>
      <c r="J184" s="81">
        <v>10</v>
      </c>
      <c r="K184" s="81">
        <v>4</v>
      </c>
      <c r="L184" s="81">
        <v>5</v>
      </c>
      <c r="M184" s="81">
        <v>4</v>
      </c>
      <c r="N184" s="82">
        <v>4</v>
      </c>
    </row>
    <row r="185" spans="1:14" ht="17.25" thickTop="1">
      <c r="A185" s="109" t="s">
        <v>81</v>
      </c>
      <c r="B185" s="56" t="s">
        <v>28</v>
      </c>
      <c r="C185" s="162">
        <f t="shared" si="9"/>
        <v>9452</v>
      </c>
      <c r="D185" s="75">
        <v>1347</v>
      </c>
      <c r="E185" s="75">
        <v>569</v>
      </c>
      <c r="F185" s="75">
        <v>453</v>
      </c>
      <c r="G185" s="75">
        <v>325</v>
      </c>
      <c r="H185" s="162">
        <v>8105</v>
      </c>
      <c r="I185" s="75">
        <v>1518</v>
      </c>
      <c r="J185" s="162">
        <v>1518</v>
      </c>
      <c r="K185" s="75">
        <v>1639</v>
      </c>
      <c r="L185" s="162">
        <v>1439</v>
      </c>
      <c r="M185" s="162">
        <v>1124</v>
      </c>
      <c r="N185" s="164">
        <v>867</v>
      </c>
    </row>
    <row r="186" spans="1:14" ht="16.5">
      <c r="A186"/>
      <c r="B186" s="57" t="s">
        <v>29</v>
      </c>
      <c r="C186" s="165">
        <f t="shared" si="9"/>
        <v>3373</v>
      </c>
      <c r="D186" s="78">
        <v>467</v>
      </c>
      <c r="E186" s="78">
        <v>200</v>
      </c>
      <c r="F186" s="78">
        <v>167</v>
      </c>
      <c r="G186" s="78">
        <v>100</v>
      </c>
      <c r="H186" s="165">
        <v>2906</v>
      </c>
      <c r="I186" s="78">
        <v>504</v>
      </c>
      <c r="J186" s="165">
        <v>510</v>
      </c>
      <c r="K186" s="78">
        <v>617</v>
      </c>
      <c r="L186" s="165">
        <v>507</v>
      </c>
      <c r="M186" s="165">
        <v>433</v>
      </c>
      <c r="N186" s="79">
        <v>335</v>
      </c>
    </row>
    <row r="187" spans="1:14" ht="16.5">
      <c r="A187"/>
      <c r="B187" s="57" t="s">
        <v>15</v>
      </c>
      <c r="C187" s="165">
        <f t="shared" si="9"/>
        <v>3865</v>
      </c>
      <c r="D187" s="78">
        <v>308</v>
      </c>
      <c r="E187" s="78">
        <v>166</v>
      </c>
      <c r="F187" s="78">
        <v>101</v>
      </c>
      <c r="G187" s="78">
        <v>41</v>
      </c>
      <c r="H187" s="165">
        <v>3557</v>
      </c>
      <c r="I187" s="78">
        <v>802</v>
      </c>
      <c r="J187" s="165">
        <v>785</v>
      </c>
      <c r="K187" s="78">
        <v>724</v>
      </c>
      <c r="L187" s="165">
        <v>595</v>
      </c>
      <c r="M187" s="78">
        <v>375</v>
      </c>
      <c r="N187" s="79">
        <v>276</v>
      </c>
    </row>
    <row r="188" spans="1:14" ht="16.5">
      <c r="A188"/>
      <c r="B188" s="57" t="s">
        <v>16</v>
      </c>
      <c r="C188" s="165">
        <f t="shared" si="9"/>
        <v>1181</v>
      </c>
      <c r="D188" s="78">
        <v>306</v>
      </c>
      <c r="E188" s="78">
        <v>96</v>
      </c>
      <c r="F188" s="78">
        <v>110</v>
      </c>
      <c r="G188" s="78">
        <v>100</v>
      </c>
      <c r="H188" s="165">
        <v>875</v>
      </c>
      <c r="I188" s="78">
        <v>107</v>
      </c>
      <c r="J188" s="165">
        <v>131</v>
      </c>
      <c r="K188" s="78">
        <v>168</v>
      </c>
      <c r="L188" s="78">
        <v>188</v>
      </c>
      <c r="M188" s="165">
        <v>160</v>
      </c>
      <c r="N188" s="79">
        <v>121</v>
      </c>
    </row>
    <row r="189" spans="1:14" ht="16.5">
      <c r="A189"/>
      <c r="B189" s="57" t="s">
        <v>17</v>
      </c>
      <c r="C189" s="78">
        <f t="shared" si="9"/>
        <v>229</v>
      </c>
      <c r="D189" s="78">
        <v>64</v>
      </c>
      <c r="E189" s="78">
        <v>27</v>
      </c>
      <c r="F189" s="78">
        <v>19</v>
      </c>
      <c r="G189" s="78">
        <v>18</v>
      </c>
      <c r="H189" s="78">
        <v>165</v>
      </c>
      <c r="I189" s="78">
        <v>23</v>
      </c>
      <c r="J189" s="78">
        <v>26</v>
      </c>
      <c r="K189" s="78">
        <v>24</v>
      </c>
      <c r="L189" s="78">
        <v>33</v>
      </c>
      <c r="M189" s="78">
        <v>32</v>
      </c>
      <c r="N189" s="79">
        <v>27</v>
      </c>
    </row>
    <row r="190" spans="1:14" ht="16.5">
      <c r="A190"/>
      <c r="B190" s="57" t="s">
        <v>18</v>
      </c>
      <c r="C190" s="165">
        <f t="shared" si="9"/>
        <v>358</v>
      </c>
      <c r="D190" s="78">
        <v>129</v>
      </c>
      <c r="E190" s="78">
        <v>45</v>
      </c>
      <c r="F190" s="78">
        <v>39</v>
      </c>
      <c r="G190" s="78">
        <v>45</v>
      </c>
      <c r="H190" s="165">
        <v>229</v>
      </c>
      <c r="I190" s="78">
        <v>19</v>
      </c>
      <c r="J190" s="78">
        <v>14</v>
      </c>
      <c r="K190" s="78">
        <v>26</v>
      </c>
      <c r="L190" s="78">
        <v>50</v>
      </c>
      <c r="M190" s="165">
        <v>57</v>
      </c>
      <c r="N190" s="79">
        <v>63</v>
      </c>
    </row>
    <row r="191" spans="1:14" ht="16.5">
      <c r="A191"/>
      <c r="B191" s="57" t="s">
        <v>19</v>
      </c>
      <c r="C191" s="78">
        <f t="shared" si="9"/>
        <v>230</v>
      </c>
      <c r="D191" s="78">
        <v>14</v>
      </c>
      <c r="E191" s="78">
        <v>13</v>
      </c>
      <c r="F191" s="78">
        <v>0</v>
      </c>
      <c r="G191" s="78">
        <v>1</v>
      </c>
      <c r="H191" s="78">
        <v>216</v>
      </c>
      <c r="I191" s="78">
        <v>37</v>
      </c>
      <c r="J191" s="78">
        <v>32</v>
      </c>
      <c r="K191" s="78">
        <v>53</v>
      </c>
      <c r="L191" s="78">
        <v>34</v>
      </c>
      <c r="M191" s="78">
        <v>40</v>
      </c>
      <c r="N191" s="79">
        <v>20</v>
      </c>
    </row>
    <row r="192" spans="1:14" ht="16.5">
      <c r="A192"/>
      <c r="B192" s="57" t="s">
        <v>20</v>
      </c>
      <c r="C192" s="78">
        <f t="shared" si="9"/>
        <v>28</v>
      </c>
      <c r="D192" s="78">
        <v>7</v>
      </c>
      <c r="E192" s="78">
        <v>3</v>
      </c>
      <c r="F192" s="78">
        <v>2</v>
      </c>
      <c r="G192" s="78">
        <v>2</v>
      </c>
      <c r="H192" s="78">
        <v>21</v>
      </c>
      <c r="I192" s="78">
        <v>1</v>
      </c>
      <c r="J192" s="78">
        <v>3</v>
      </c>
      <c r="K192" s="78">
        <v>6</v>
      </c>
      <c r="L192" s="78">
        <v>5</v>
      </c>
      <c r="M192" s="78">
        <v>2</v>
      </c>
      <c r="N192" s="86">
        <v>4</v>
      </c>
    </row>
    <row r="193" spans="1:14" ht="16.5">
      <c r="A193"/>
      <c r="B193" s="57" t="s">
        <v>21</v>
      </c>
      <c r="C193" s="78">
        <f t="shared" si="9"/>
        <v>53</v>
      </c>
      <c r="D193" s="78">
        <v>18</v>
      </c>
      <c r="E193" s="78">
        <v>7</v>
      </c>
      <c r="F193" s="78">
        <v>4</v>
      </c>
      <c r="G193" s="78">
        <v>7</v>
      </c>
      <c r="H193" s="78">
        <v>35</v>
      </c>
      <c r="I193" s="78">
        <v>7</v>
      </c>
      <c r="J193" s="78">
        <v>4</v>
      </c>
      <c r="K193" s="78">
        <v>7</v>
      </c>
      <c r="L193" s="78">
        <v>5</v>
      </c>
      <c r="M193" s="78">
        <v>8</v>
      </c>
      <c r="N193" s="86">
        <v>4</v>
      </c>
    </row>
    <row r="194" spans="1:14" ht="16.5">
      <c r="A194"/>
      <c r="B194" s="57" t="s">
        <v>22</v>
      </c>
      <c r="C194" s="165">
        <f t="shared" si="9"/>
        <v>14</v>
      </c>
      <c r="D194" s="78">
        <v>4</v>
      </c>
      <c r="E194" s="78">
        <v>0</v>
      </c>
      <c r="F194" s="78">
        <v>2</v>
      </c>
      <c r="G194" s="78">
        <v>2</v>
      </c>
      <c r="H194" s="165">
        <v>10</v>
      </c>
      <c r="I194" s="78">
        <v>2</v>
      </c>
      <c r="J194" s="78">
        <v>0</v>
      </c>
      <c r="K194" s="78">
        <v>3</v>
      </c>
      <c r="L194" s="165">
        <v>3</v>
      </c>
      <c r="M194" s="78">
        <v>1</v>
      </c>
      <c r="N194" s="79">
        <v>1</v>
      </c>
    </row>
    <row r="195" spans="1:14" ht="16.5">
      <c r="A195"/>
      <c r="B195" s="57" t="s">
        <v>30</v>
      </c>
      <c r="C195" s="165">
        <f t="shared" si="9"/>
        <v>11</v>
      </c>
      <c r="D195" s="78">
        <v>3</v>
      </c>
      <c r="E195" s="78">
        <v>1</v>
      </c>
      <c r="F195" s="78">
        <v>1</v>
      </c>
      <c r="G195" s="78">
        <v>1</v>
      </c>
      <c r="H195" s="165">
        <v>8</v>
      </c>
      <c r="I195" s="78">
        <v>0</v>
      </c>
      <c r="J195" s="78">
        <v>1</v>
      </c>
      <c r="K195" s="78">
        <v>1</v>
      </c>
      <c r="L195" s="165">
        <v>2</v>
      </c>
      <c r="M195" s="78">
        <v>2</v>
      </c>
      <c r="N195" s="79">
        <v>2</v>
      </c>
    </row>
    <row r="196" spans="1:14" ht="16.5">
      <c r="A196"/>
      <c r="B196" s="57" t="s">
        <v>24</v>
      </c>
      <c r="C196" s="78">
        <f t="shared" si="9"/>
        <v>44</v>
      </c>
      <c r="D196" s="78">
        <v>12</v>
      </c>
      <c r="E196" s="78">
        <v>2</v>
      </c>
      <c r="F196" s="78">
        <v>5</v>
      </c>
      <c r="G196" s="78">
        <v>5</v>
      </c>
      <c r="H196" s="78">
        <v>32</v>
      </c>
      <c r="I196" s="78">
        <v>6</v>
      </c>
      <c r="J196" s="78">
        <v>5</v>
      </c>
      <c r="K196" s="78">
        <v>3</v>
      </c>
      <c r="L196" s="78">
        <v>7</v>
      </c>
      <c r="M196" s="78">
        <v>6</v>
      </c>
      <c r="N196" s="79">
        <v>5</v>
      </c>
    </row>
    <row r="197" spans="1:14" ht="16.5">
      <c r="A197"/>
      <c r="B197" s="57" t="s">
        <v>25</v>
      </c>
      <c r="C197" s="78">
        <f t="shared" si="9"/>
        <v>1</v>
      </c>
      <c r="D197" s="78">
        <v>1</v>
      </c>
      <c r="E197" s="78">
        <v>0</v>
      </c>
      <c r="F197" s="78">
        <v>0</v>
      </c>
      <c r="G197" s="78">
        <v>1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9">
        <v>0</v>
      </c>
    </row>
    <row r="198" spans="1:14" ht="16.5">
      <c r="A198"/>
      <c r="B198" s="57" t="s">
        <v>26</v>
      </c>
      <c r="C198" s="78">
        <f aca="true" t="shared" si="10" ref="C198:C261">D198+H198</f>
        <v>7</v>
      </c>
      <c r="D198" s="78">
        <v>0</v>
      </c>
      <c r="E198" s="78">
        <v>0</v>
      </c>
      <c r="F198" s="78">
        <v>0</v>
      </c>
      <c r="G198" s="78">
        <v>0</v>
      </c>
      <c r="H198" s="78">
        <v>7</v>
      </c>
      <c r="I198" s="78">
        <v>2</v>
      </c>
      <c r="J198" s="78">
        <v>1</v>
      </c>
      <c r="K198" s="78">
        <v>1</v>
      </c>
      <c r="L198" s="78">
        <v>1</v>
      </c>
      <c r="M198" s="78">
        <v>1</v>
      </c>
      <c r="N198" s="79">
        <v>1</v>
      </c>
    </row>
    <row r="199" spans="1:14" ht="17.25" thickBot="1">
      <c r="A199" s="25"/>
      <c r="B199" s="59" t="s">
        <v>27</v>
      </c>
      <c r="C199" s="81">
        <f t="shared" si="10"/>
        <v>58</v>
      </c>
      <c r="D199" s="81">
        <v>14</v>
      </c>
      <c r="E199" s="81">
        <v>9</v>
      </c>
      <c r="F199" s="81">
        <v>3</v>
      </c>
      <c r="G199" s="81">
        <v>2</v>
      </c>
      <c r="H199" s="81">
        <v>44</v>
      </c>
      <c r="I199" s="81">
        <v>8</v>
      </c>
      <c r="J199" s="168">
        <v>6</v>
      </c>
      <c r="K199" s="81">
        <v>6</v>
      </c>
      <c r="L199" s="81">
        <v>9</v>
      </c>
      <c r="M199" s="168">
        <v>7</v>
      </c>
      <c r="N199" s="169">
        <v>8</v>
      </c>
    </row>
    <row r="200" spans="1:14" ht="17.25" thickTop="1">
      <c r="A200" s="109" t="s">
        <v>82</v>
      </c>
      <c r="B200" s="60" t="s">
        <v>28</v>
      </c>
      <c r="C200" s="163">
        <f t="shared" si="10"/>
        <v>8380</v>
      </c>
      <c r="D200" s="163">
        <v>1913</v>
      </c>
      <c r="E200" s="163">
        <v>648</v>
      </c>
      <c r="F200" s="76">
        <v>658</v>
      </c>
      <c r="G200" s="76">
        <v>607</v>
      </c>
      <c r="H200" s="163">
        <v>6467</v>
      </c>
      <c r="I200" s="163">
        <v>1252</v>
      </c>
      <c r="J200" s="76">
        <v>1267</v>
      </c>
      <c r="K200" s="163">
        <v>1198</v>
      </c>
      <c r="L200" s="76">
        <v>1056</v>
      </c>
      <c r="M200" s="76">
        <v>934</v>
      </c>
      <c r="N200" s="84">
        <v>760</v>
      </c>
    </row>
    <row r="201" spans="1:14" ht="16.5">
      <c r="A201"/>
      <c r="B201" s="57" t="s">
        <v>29</v>
      </c>
      <c r="C201" s="165">
        <f t="shared" si="10"/>
        <v>2221</v>
      </c>
      <c r="D201" s="78">
        <v>385</v>
      </c>
      <c r="E201" s="78">
        <v>163</v>
      </c>
      <c r="F201" s="78">
        <v>110</v>
      </c>
      <c r="G201" s="78">
        <v>112</v>
      </c>
      <c r="H201" s="165">
        <v>1836</v>
      </c>
      <c r="I201" s="165">
        <v>289</v>
      </c>
      <c r="J201" s="78">
        <v>335</v>
      </c>
      <c r="K201" s="78">
        <v>360</v>
      </c>
      <c r="L201" s="78">
        <v>319</v>
      </c>
      <c r="M201" s="78">
        <v>312</v>
      </c>
      <c r="N201" s="79">
        <v>221</v>
      </c>
    </row>
    <row r="202" spans="1:14" ht="16.5">
      <c r="A202"/>
      <c r="B202" s="57" t="s">
        <v>15</v>
      </c>
      <c r="C202" s="165">
        <f t="shared" si="10"/>
        <v>2993</v>
      </c>
      <c r="D202" s="165">
        <v>294</v>
      </c>
      <c r="E202" s="165">
        <v>130</v>
      </c>
      <c r="F202" s="78">
        <v>97</v>
      </c>
      <c r="G202" s="78">
        <v>67</v>
      </c>
      <c r="H202" s="165">
        <v>2699</v>
      </c>
      <c r="I202" s="165">
        <v>743</v>
      </c>
      <c r="J202" s="78">
        <v>666</v>
      </c>
      <c r="K202" s="165">
        <v>536</v>
      </c>
      <c r="L202" s="78">
        <v>361</v>
      </c>
      <c r="M202" s="78">
        <v>221</v>
      </c>
      <c r="N202" s="79">
        <v>172</v>
      </c>
    </row>
    <row r="203" spans="1:14" ht="16.5">
      <c r="A203"/>
      <c r="B203" s="57" t="s">
        <v>16</v>
      </c>
      <c r="C203" s="165">
        <f t="shared" si="10"/>
        <v>1730</v>
      </c>
      <c r="D203" s="78">
        <v>600</v>
      </c>
      <c r="E203" s="78">
        <v>179</v>
      </c>
      <c r="F203" s="78">
        <v>227</v>
      </c>
      <c r="G203" s="78">
        <v>194</v>
      </c>
      <c r="H203" s="165">
        <v>1130</v>
      </c>
      <c r="I203" s="165">
        <v>117</v>
      </c>
      <c r="J203" s="78">
        <v>174</v>
      </c>
      <c r="K203" s="78">
        <v>176</v>
      </c>
      <c r="L203" s="78">
        <v>229</v>
      </c>
      <c r="M203" s="78">
        <v>233</v>
      </c>
      <c r="N203" s="79">
        <v>201</v>
      </c>
    </row>
    <row r="204" spans="1:14" ht="16.5">
      <c r="A204"/>
      <c r="B204" s="57" t="s">
        <v>17</v>
      </c>
      <c r="C204" s="78">
        <f t="shared" si="10"/>
        <v>135</v>
      </c>
      <c r="D204" s="78">
        <v>57</v>
      </c>
      <c r="E204" s="78">
        <v>20</v>
      </c>
      <c r="F204" s="78">
        <v>16</v>
      </c>
      <c r="G204" s="78">
        <v>21</v>
      </c>
      <c r="H204" s="78">
        <v>78</v>
      </c>
      <c r="I204" s="78">
        <v>14</v>
      </c>
      <c r="J204" s="78">
        <v>7</v>
      </c>
      <c r="K204" s="78">
        <v>9</v>
      </c>
      <c r="L204" s="78">
        <v>8</v>
      </c>
      <c r="M204" s="78">
        <v>21</v>
      </c>
      <c r="N204" s="79">
        <v>19</v>
      </c>
    </row>
    <row r="205" spans="1:14" ht="16.5">
      <c r="A205"/>
      <c r="B205" s="57" t="s">
        <v>18</v>
      </c>
      <c r="C205" s="78">
        <f t="shared" si="10"/>
        <v>898</v>
      </c>
      <c r="D205" s="78">
        <v>506</v>
      </c>
      <c r="E205" s="78">
        <v>131</v>
      </c>
      <c r="F205" s="78">
        <v>199</v>
      </c>
      <c r="G205" s="78">
        <v>176</v>
      </c>
      <c r="H205" s="78">
        <v>392</v>
      </c>
      <c r="I205" s="78">
        <v>44</v>
      </c>
      <c r="J205" s="78">
        <v>32</v>
      </c>
      <c r="K205" s="78">
        <v>54</v>
      </c>
      <c r="L205" s="78">
        <v>63</v>
      </c>
      <c r="M205" s="78">
        <v>94</v>
      </c>
      <c r="N205" s="79">
        <v>105</v>
      </c>
    </row>
    <row r="206" spans="1:14" ht="16.5">
      <c r="A206"/>
      <c r="B206" s="57" t="s">
        <v>19</v>
      </c>
      <c r="C206" s="78">
        <f t="shared" si="10"/>
        <v>266</v>
      </c>
      <c r="D206" s="78">
        <v>37</v>
      </c>
      <c r="E206" s="78">
        <v>12</v>
      </c>
      <c r="F206" s="78">
        <v>0</v>
      </c>
      <c r="G206" s="78">
        <v>25</v>
      </c>
      <c r="H206" s="78">
        <v>229</v>
      </c>
      <c r="I206" s="78">
        <v>32</v>
      </c>
      <c r="J206" s="78">
        <v>37</v>
      </c>
      <c r="K206" s="78">
        <v>46</v>
      </c>
      <c r="L206" s="78">
        <v>55</v>
      </c>
      <c r="M206" s="78">
        <v>32</v>
      </c>
      <c r="N206" s="79">
        <v>27</v>
      </c>
    </row>
    <row r="207" spans="1:14" ht="16.5">
      <c r="A207"/>
      <c r="B207" s="57" t="s">
        <v>20</v>
      </c>
      <c r="C207" s="78">
        <f t="shared" si="10"/>
        <v>15</v>
      </c>
      <c r="D207" s="78">
        <v>6</v>
      </c>
      <c r="E207" s="78">
        <v>3</v>
      </c>
      <c r="F207" s="78">
        <v>0</v>
      </c>
      <c r="G207" s="78">
        <v>3</v>
      </c>
      <c r="H207" s="78">
        <v>9</v>
      </c>
      <c r="I207" s="78">
        <v>1</v>
      </c>
      <c r="J207" s="78">
        <v>4</v>
      </c>
      <c r="K207" s="78">
        <v>1</v>
      </c>
      <c r="L207" s="78">
        <v>1</v>
      </c>
      <c r="M207" s="78">
        <v>2</v>
      </c>
      <c r="N207" s="86">
        <v>0</v>
      </c>
    </row>
    <row r="208" spans="1:14" ht="16.5">
      <c r="A208"/>
      <c r="B208" s="57" t="s">
        <v>21</v>
      </c>
      <c r="C208" s="78">
        <f t="shared" si="10"/>
        <v>27</v>
      </c>
      <c r="D208" s="78">
        <v>6</v>
      </c>
      <c r="E208" s="78">
        <v>2</v>
      </c>
      <c r="F208" s="78">
        <v>3</v>
      </c>
      <c r="G208" s="78">
        <v>1</v>
      </c>
      <c r="H208" s="78">
        <v>21</v>
      </c>
      <c r="I208" s="78">
        <v>2</v>
      </c>
      <c r="J208" s="78">
        <v>0</v>
      </c>
      <c r="K208" s="78">
        <v>9</v>
      </c>
      <c r="L208" s="78">
        <v>4</v>
      </c>
      <c r="M208" s="78">
        <v>5</v>
      </c>
      <c r="N208" s="86">
        <v>1</v>
      </c>
    </row>
    <row r="209" spans="1:14" ht="16.5">
      <c r="A209"/>
      <c r="B209" s="57" t="s">
        <v>22</v>
      </c>
      <c r="C209" s="78">
        <f t="shared" si="10"/>
        <v>10</v>
      </c>
      <c r="D209" s="78">
        <v>2</v>
      </c>
      <c r="E209" s="78">
        <v>1</v>
      </c>
      <c r="F209" s="78">
        <v>0</v>
      </c>
      <c r="G209" s="78">
        <v>1</v>
      </c>
      <c r="H209" s="78">
        <v>8</v>
      </c>
      <c r="I209" s="78">
        <v>4</v>
      </c>
      <c r="J209" s="78">
        <v>0</v>
      </c>
      <c r="K209" s="78">
        <v>0</v>
      </c>
      <c r="L209" s="78">
        <v>2</v>
      </c>
      <c r="M209" s="78">
        <v>2</v>
      </c>
      <c r="N209" s="79">
        <v>0</v>
      </c>
    </row>
    <row r="210" spans="1:14" ht="16.5">
      <c r="A210"/>
      <c r="B210" s="57" t="s">
        <v>30</v>
      </c>
      <c r="C210" s="78">
        <f t="shared" si="10"/>
        <v>11</v>
      </c>
      <c r="D210" s="78">
        <v>8</v>
      </c>
      <c r="E210" s="78">
        <v>2</v>
      </c>
      <c r="F210" s="78">
        <v>2</v>
      </c>
      <c r="G210" s="78">
        <v>4</v>
      </c>
      <c r="H210" s="78">
        <v>3</v>
      </c>
      <c r="I210" s="78">
        <v>0</v>
      </c>
      <c r="J210" s="78">
        <v>0</v>
      </c>
      <c r="K210" s="78">
        <v>0</v>
      </c>
      <c r="L210" s="78">
        <v>0</v>
      </c>
      <c r="M210" s="78">
        <v>1</v>
      </c>
      <c r="N210" s="79">
        <v>2</v>
      </c>
    </row>
    <row r="211" spans="1:14" ht="16.5">
      <c r="A211"/>
      <c r="B211" s="57" t="s">
        <v>24</v>
      </c>
      <c r="C211" s="78">
        <f t="shared" si="10"/>
        <v>27</v>
      </c>
      <c r="D211" s="78">
        <v>3</v>
      </c>
      <c r="E211" s="78">
        <v>3</v>
      </c>
      <c r="F211" s="78">
        <v>0</v>
      </c>
      <c r="G211" s="78">
        <v>0</v>
      </c>
      <c r="H211" s="78">
        <v>24</v>
      </c>
      <c r="I211" s="78">
        <v>3</v>
      </c>
      <c r="J211" s="78">
        <v>1</v>
      </c>
      <c r="K211" s="78">
        <v>2</v>
      </c>
      <c r="L211" s="78">
        <v>4</v>
      </c>
      <c r="M211" s="78">
        <v>5</v>
      </c>
      <c r="N211" s="79">
        <v>9</v>
      </c>
    </row>
    <row r="212" spans="1:14" ht="16.5">
      <c r="A212"/>
      <c r="B212" s="57" t="s">
        <v>25</v>
      </c>
      <c r="C212" s="78">
        <f t="shared" si="10"/>
        <v>2</v>
      </c>
      <c r="D212" s="78">
        <v>1</v>
      </c>
      <c r="E212" s="78">
        <v>0</v>
      </c>
      <c r="F212" s="78">
        <v>1</v>
      </c>
      <c r="G212" s="78">
        <v>0</v>
      </c>
      <c r="H212" s="78">
        <v>1</v>
      </c>
      <c r="I212" s="78">
        <v>0</v>
      </c>
      <c r="J212" s="78">
        <v>0</v>
      </c>
      <c r="K212" s="78">
        <v>0</v>
      </c>
      <c r="L212" s="78">
        <v>0</v>
      </c>
      <c r="M212" s="78">
        <v>1</v>
      </c>
      <c r="N212" s="79">
        <v>0</v>
      </c>
    </row>
    <row r="213" spans="1:14" ht="16.5">
      <c r="A213"/>
      <c r="B213" s="57" t="s">
        <v>26</v>
      </c>
      <c r="C213" s="78">
        <f t="shared" si="10"/>
        <v>3</v>
      </c>
      <c r="D213" s="78">
        <v>0</v>
      </c>
      <c r="E213" s="78">
        <v>0</v>
      </c>
      <c r="F213" s="78">
        <v>0</v>
      </c>
      <c r="G213" s="78">
        <v>0</v>
      </c>
      <c r="H213" s="78">
        <v>3</v>
      </c>
      <c r="I213" s="78">
        <v>0</v>
      </c>
      <c r="J213" s="78">
        <v>2</v>
      </c>
      <c r="K213" s="78">
        <v>0</v>
      </c>
      <c r="L213" s="78">
        <v>0</v>
      </c>
      <c r="M213" s="78">
        <v>1</v>
      </c>
      <c r="N213" s="79">
        <v>0</v>
      </c>
    </row>
    <row r="214" spans="1:14" ht="17.25" thickBot="1">
      <c r="A214" s="25"/>
      <c r="B214" s="59" t="s">
        <v>27</v>
      </c>
      <c r="C214" s="168">
        <f t="shared" si="10"/>
        <v>42</v>
      </c>
      <c r="D214" s="81">
        <v>8</v>
      </c>
      <c r="E214" s="81">
        <v>2</v>
      </c>
      <c r="F214" s="81">
        <v>3</v>
      </c>
      <c r="G214" s="81">
        <v>3</v>
      </c>
      <c r="H214" s="168">
        <v>34</v>
      </c>
      <c r="I214" s="168">
        <v>3</v>
      </c>
      <c r="J214" s="81">
        <v>9</v>
      </c>
      <c r="K214" s="81">
        <v>5</v>
      </c>
      <c r="L214" s="81">
        <v>10</v>
      </c>
      <c r="M214" s="81">
        <v>4</v>
      </c>
      <c r="N214" s="82">
        <v>3</v>
      </c>
    </row>
    <row r="215" spans="1:14" ht="17.25" thickTop="1">
      <c r="A215" s="109" t="s">
        <v>104</v>
      </c>
      <c r="B215" s="56" t="s">
        <v>28</v>
      </c>
      <c r="C215" s="75">
        <f t="shared" si="10"/>
        <v>1539</v>
      </c>
      <c r="D215" s="75">
        <v>284</v>
      </c>
      <c r="E215" s="75">
        <v>120</v>
      </c>
      <c r="F215" s="75">
        <v>101</v>
      </c>
      <c r="G215" s="75">
        <v>63</v>
      </c>
      <c r="H215" s="75">
        <v>1255</v>
      </c>
      <c r="I215" s="75">
        <v>248</v>
      </c>
      <c r="J215" s="75">
        <v>242</v>
      </c>
      <c r="K215" s="75">
        <v>234</v>
      </c>
      <c r="L215" s="75">
        <v>203</v>
      </c>
      <c r="M215" s="75">
        <v>168</v>
      </c>
      <c r="N215" s="77">
        <v>160</v>
      </c>
    </row>
    <row r="216" spans="1:14" ht="16.5">
      <c r="A216"/>
      <c r="B216" s="57" t="s">
        <v>29</v>
      </c>
      <c r="C216" s="78">
        <f t="shared" si="10"/>
        <v>439</v>
      </c>
      <c r="D216" s="78">
        <v>98</v>
      </c>
      <c r="E216" s="78">
        <v>49</v>
      </c>
      <c r="F216" s="78">
        <v>27</v>
      </c>
      <c r="G216" s="78">
        <v>22</v>
      </c>
      <c r="H216" s="78">
        <v>341</v>
      </c>
      <c r="I216" s="78">
        <v>60</v>
      </c>
      <c r="J216" s="78">
        <v>55</v>
      </c>
      <c r="K216" s="78">
        <v>59</v>
      </c>
      <c r="L216" s="78">
        <v>64</v>
      </c>
      <c r="M216" s="78">
        <v>56</v>
      </c>
      <c r="N216" s="79">
        <v>47</v>
      </c>
    </row>
    <row r="217" spans="1:14" ht="16.5">
      <c r="A217"/>
      <c r="B217" s="57" t="s">
        <v>15</v>
      </c>
      <c r="C217" s="78">
        <f t="shared" si="10"/>
        <v>660</v>
      </c>
      <c r="D217" s="78">
        <v>58</v>
      </c>
      <c r="E217" s="78">
        <v>28</v>
      </c>
      <c r="F217" s="78">
        <v>19</v>
      </c>
      <c r="G217" s="78">
        <v>11</v>
      </c>
      <c r="H217" s="78">
        <v>602</v>
      </c>
      <c r="I217" s="78">
        <v>142</v>
      </c>
      <c r="J217" s="78">
        <v>141</v>
      </c>
      <c r="K217" s="78">
        <v>119</v>
      </c>
      <c r="L217" s="78">
        <v>95</v>
      </c>
      <c r="M217" s="78">
        <v>53</v>
      </c>
      <c r="N217" s="79">
        <v>52</v>
      </c>
    </row>
    <row r="218" spans="1:14" ht="16.5">
      <c r="A218"/>
      <c r="B218" s="57" t="s">
        <v>16</v>
      </c>
      <c r="C218" s="78">
        <f t="shared" si="10"/>
        <v>250</v>
      </c>
      <c r="D218" s="78">
        <v>72</v>
      </c>
      <c r="E218" s="78">
        <v>23</v>
      </c>
      <c r="F218" s="78">
        <v>35</v>
      </c>
      <c r="G218" s="78">
        <v>14</v>
      </c>
      <c r="H218" s="78">
        <v>178</v>
      </c>
      <c r="I218" s="78">
        <v>26</v>
      </c>
      <c r="J218" s="78">
        <v>25</v>
      </c>
      <c r="K218" s="78">
        <v>36</v>
      </c>
      <c r="L218" s="78">
        <v>23</v>
      </c>
      <c r="M218" s="78">
        <v>36</v>
      </c>
      <c r="N218" s="79">
        <v>32</v>
      </c>
    </row>
    <row r="219" spans="1:14" ht="16.5">
      <c r="A219"/>
      <c r="B219" s="57" t="s">
        <v>17</v>
      </c>
      <c r="C219" s="78">
        <f t="shared" si="10"/>
        <v>25</v>
      </c>
      <c r="D219" s="78">
        <v>4</v>
      </c>
      <c r="E219" s="78">
        <v>2</v>
      </c>
      <c r="F219" s="78">
        <v>1</v>
      </c>
      <c r="G219" s="78">
        <v>1</v>
      </c>
      <c r="H219" s="78">
        <v>21</v>
      </c>
      <c r="I219" s="78">
        <v>6</v>
      </c>
      <c r="J219" s="78">
        <v>4</v>
      </c>
      <c r="K219" s="78">
        <v>2</v>
      </c>
      <c r="L219" s="78">
        <v>2</v>
      </c>
      <c r="M219" s="78">
        <v>4</v>
      </c>
      <c r="N219" s="79">
        <v>3</v>
      </c>
    </row>
    <row r="220" spans="1:14" ht="16.5">
      <c r="A220"/>
      <c r="B220" s="57" t="s">
        <v>18</v>
      </c>
      <c r="C220" s="78">
        <f t="shared" si="10"/>
        <v>104</v>
      </c>
      <c r="D220" s="78">
        <v>35</v>
      </c>
      <c r="E220" s="78">
        <v>11</v>
      </c>
      <c r="F220" s="78">
        <v>14</v>
      </c>
      <c r="G220" s="78">
        <v>10</v>
      </c>
      <c r="H220" s="78">
        <v>69</v>
      </c>
      <c r="I220" s="78">
        <v>5</v>
      </c>
      <c r="J220" s="78">
        <v>7</v>
      </c>
      <c r="K220" s="78">
        <v>13</v>
      </c>
      <c r="L220" s="78">
        <v>12</v>
      </c>
      <c r="M220" s="78">
        <v>14</v>
      </c>
      <c r="N220" s="79">
        <v>18</v>
      </c>
    </row>
    <row r="221" spans="1:14" ht="16.5">
      <c r="A221"/>
      <c r="B221" s="57" t="s">
        <v>19</v>
      </c>
      <c r="C221" s="78">
        <f t="shared" si="10"/>
        <v>29</v>
      </c>
      <c r="D221" s="78">
        <v>4</v>
      </c>
      <c r="E221" s="78">
        <v>4</v>
      </c>
      <c r="F221" s="78">
        <v>0</v>
      </c>
      <c r="G221" s="78">
        <v>0</v>
      </c>
      <c r="H221" s="78">
        <v>25</v>
      </c>
      <c r="I221" s="78">
        <v>8</v>
      </c>
      <c r="J221" s="78">
        <v>5</v>
      </c>
      <c r="K221" s="78">
        <v>3</v>
      </c>
      <c r="L221" s="78">
        <v>5</v>
      </c>
      <c r="M221" s="78">
        <v>1</v>
      </c>
      <c r="N221" s="79">
        <v>3</v>
      </c>
    </row>
    <row r="222" spans="1:14" ht="16.5">
      <c r="A222"/>
      <c r="B222" s="57" t="s">
        <v>20</v>
      </c>
      <c r="C222" s="78">
        <f t="shared" si="10"/>
        <v>5</v>
      </c>
      <c r="D222" s="78">
        <v>2</v>
      </c>
      <c r="E222" s="78">
        <v>0</v>
      </c>
      <c r="F222" s="78">
        <v>1</v>
      </c>
      <c r="G222" s="78">
        <v>1</v>
      </c>
      <c r="H222" s="78">
        <v>3</v>
      </c>
      <c r="I222" s="78">
        <v>0</v>
      </c>
      <c r="J222" s="78">
        <v>1</v>
      </c>
      <c r="K222" s="78">
        <v>0</v>
      </c>
      <c r="L222" s="78">
        <v>0</v>
      </c>
      <c r="M222" s="78">
        <v>2</v>
      </c>
      <c r="N222" s="86">
        <v>0</v>
      </c>
    </row>
    <row r="223" spans="1:14" ht="16.5">
      <c r="A223"/>
      <c r="B223" s="57" t="s">
        <v>21</v>
      </c>
      <c r="C223" s="78">
        <f t="shared" si="10"/>
        <v>4</v>
      </c>
      <c r="D223" s="78">
        <v>1</v>
      </c>
      <c r="E223" s="78">
        <v>0</v>
      </c>
      <c r="F223" s="78">
        <v>0</v>
      </c>
      <c r="G223" s="78">
        <v>1</v>
      </c>
      <c r="H223" s="78">
        <v>3</v>
      </c>
      <c r="I223" s="78">
        <v>0</v>
      </c>
      <c r="J223" s="78">
        <v>1</v>
      </c>
      <c r="K223" s="78">
        <v>0</v>
      </c>
      <c r="L223" s="78">
        <v>0</v>
      </c>
      <c r="M223" s="78">
        <v>1</v>
      </c>
      <c r="N223" s="86">
        <v>1</v>
      </c>
    </row>
    <row r="224" spans="1:14" ht="16.5">
      <c r="A224"/>
      <c r="B224" s="57" t="s">
        <v>22</v>
      </c>
      <c r="C224" s="78">
        <f t="shared" si="10"/>
        <v>7</v>
      </c>
      <c r="D224" s="78">
        <v>4</v>
      </c>
      <c r="E224" s="78">
        <v>1</v>
      </c>
      <c r="F224" s="78">
        <v>3</v>
      </c>
      <c r="G224" s="78">
        <v>0</v>
      </c>
      <c r="H224" s="78">
        <v>3</v>
      </c>
      <c r="I224" s="78">
        <v>0</v>
      </c>
      <c r="J224" s="78">
        <v>2</v>
      </c>
      <c r="K224" s="78">
        <v>0</v>
      </c>
      <c r="L224" s="78">
        <v>1</v>
      </c>
      <c r="M224" s="78">
        <v>0</v>
      </c>
      <c r="N224" s="79">
        <v>0</v>
      </c>
    </row>
    <row r="225" spans="1:14" ht="16.5">
      <c r="A225"/>
      <c r="B225" s="57" t="s">
        <v>30</v>
      </c>
      <c r="C225" s="78">
        <f t="shared" si="10"/>
        <v>3</v>
      </c>
      <c r="D225" s="78">
        <v>2</v>
      </c>
      <c r="E225" s="78">
        <v>1</v>
      </c>
      <c r="F225" s="78">
        <v>1</v>
      </c>
      <c r="G225" s="78">
        <v>0</v>
      </c>
      <c r="H225" s="78">
        <v>1</v>
      </c>
      <c r="I225" s="78">
        <v>0</v>
      </c>
      <c r="J225" s="78">
        <v>0</v>
      </c>
      <c r="K225" s="78">
        <v>1</v>
      </c>
      <c r="L225" s="78">
        <v>0</v>
      </c>
      <c r="M225" s="78">
        <v>0</v>
      </c>
      <c r="N225" s="79">
        <v>0</v>
      </c>
    </row>
    <row r="226" spans="1:14" ht="16.5">
      <c r="A226"/>
      <c r="B226" s="57" t="s">
        <v>24</v>
      </c>
      <c r="C226" s="78">
        <f t="shared" si="10"/>
        <v>4</v>
      </c>
      <c r="D226" s="78">
        <v>1</v>
      </c>
      <c r="E226" s="78">
        <v>0</v>
      </c>
      <c r="F226" s="78">
        <v>0</v>
      </c>
      <c r="G226" s="78">
        <v>1</v>
      </c>
      <c r="H226" s="78">
        <v>3</v>
      </c>
      <c r="I226" s="78">
        <v>1</v>
      </c>
      <c r="J226" s="78">
        <v>0</v>
      </c>
      <c r="K226" s="78">
        <v>1</v>
      </c>
      <c r="L226" s="78">
        <v>0</v>
      </c>
      <c r="M226" s="78">
        <v>0</v>
      </c>
      <c r="N226" s="79">
        <v>1</v>
      </c>
    </row>
    <row r="227" spans="1:14" ht="16.5">
      <c r="A227"/>
      <c r="B227" s="57" t="s">
        <v>25</v>
      </c>
      <c r="C227" s="78">
        <f t="shared" si="10"/>
        <v>1</v>
      </c>
      <c r="D227" s="78">
        <v>1</v>
      </c>
      <c r="E227" s="78">
        <v>0</v>
      </c>
      <c r="F227" s="78">
        <v>0</v>
      </c>
      <c r="G227" s="78">
        <v>1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9">
        <v>0</v>
      </c>
    </row>
    <row r="228" spans="1:14" ht="16.5">
      <c r="A228"/>
      <c r="B228" s="57" t="s">
        <v>26</v>
      </c>
      <c r="C228" s="78">
        <f t="shared" si="10"/>
        <v>0</v>
      </c>
      <c r="D228" s="78">
        <v>0</v>
      </c>
      <c r="E228" s="78"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9">
        <v>0</v>
      </c>
    </row>
    <row r="229" spans="1:14" ht="17.25" thickBot="1">
      <c r="A229"/>
      <c r="B229" s="59" t="s">
        <v>27</v>
      </c>
      <c r="C229" s="81">
        <f t="shared" si="10"/>
        <v>8</v>
      </c>
      <c r="D229" s="81">
        <v>2</v>
      </c>
      <c r="E229" s="81">
        <v>1</v>
      </c>
      <c r="F229" s="81">
        <v>0</v>
      </c>
      <c r="G229" s="81">
        <v>1</v>
      </c>
      <c r="H229" s="81">
        <v>6</v>
      </c>
      <c r="I229" s="81">
        <v>0</v>
      </c>
      <c r="J229" s="81">
        <v>1</v>
      </c>
      <c r="K229" s="81">
        <v>0</v>
      </c>
      <c r="L229" s="81">
        <v>1</v>
      </c>
      <c r="M229" s="81">
        <v>1</v>
      </c>
      <c r="N229" s="82">
        <v>3</v>
      </c>
    </row>
    <row r="230" spans="1:14" ht="17.25" thickTop="1">
      <c r="A230" s="110" t="s">
        <v>84</v>
      </c>
      <c r="B230" s="60" t="s">
        <v>28</v>
      </c>
      <c r="C230" s="163">
        <f t="shared" si="10"/>
        <v>1894</v>
      </c>
      <c r="D230" s="76">
        <v>324</v>
      </c>
      <c r="E230" s="76">
        <v>119</v>
      </c>
      <c r="F230" s="76">
        <v>110</v>
      </c>
      <c r="G230" s="76">
        <v>95</v>
      </c>
      <c r="H230" s="163">
        <v>1570</v>
      </c>
      <c r="I230" s="163">
        <v>299</v>
      </c>
      <c r="J230" s="76">
        <v>307</v>
      </c>
      <c r="K230" s="76">
        <v>312</v>
      </c>
      <c r="L230" s="76">
        <v>263</v>
      </c>
      <c r="M230" s="76">
        <v>211</v>
      </c>
      <c r="N230" s="84">
        <v>178</v>
      </c>
    </row>
    <row r="231" spans="1:14" ht="16.5">
      <c r="A231"/>
      <c r="B231" s="57" t="s">
        <v>29</v>
      </c>
      <c r="C231" s="165">
        <f t="shared" si="10"/>
        <v>664</v>
      </c>
      <c r="D231" s="78">
        <v>125</v>
      </c>
      <c r="E231" s="78">
        <v>38</v>
      </c>
      <c r="F231" s="78">
        <v>47</v>
      </c>
      <c r="G231" s="78">
        <v>40</v>
      </c>
      <c r="H231" s="165">
        <v>539</v>
      </c>
      <c r="I231" s="165">
        <v>93</v>
      </c>
      <c r="J231" s="78">
        <v>113</v>
      </c>
      <c r="K231" s="78">
        <v>106</v>
      </c>
      <c r="L231" s="78">
        <v>86</v>
      </c>
      <c r="M231" s="78">
        <v>82</v>
      </c>
      <c r="N231" s="79">
        <v>59</v>
      </c>
    </row>
    <row r="232" spans="1:14" ht="16.5">
      <c r="A232"/>
      <c r="B232" s="57" t="s">
        <v>15</v>
      </c>
      <c r="C232" s="165">
        <f t="shared" si="10"/>
        <v>596</v>
      </c>
      <c r="D232" s="78">
        <v>44</v>
      </c>
      <c r="E232" s="78">
        <v>23</v>
      </c>
      <c r="F232" s="78">
        <v>13</v>
      </c>
      <c r="G232" s="78">
        <v>8</v>
      </c>
      <c r="H232" s="165">
        <v>552</v>
      </c>
      <c r="I232" s="165">
        <v>141</v>
      </c>
      <c r="J232" s="78">
        <v>128</v>
      </c>
      <c r="K232" s="78">
        <v>107</v>
      </c>
      <c r="L232" s="78">
        <v>75</v>
      </c>
      <c r="M232" s="78">
        <v>53</v>
      </c>
      <c r="N232" s="79">
        <v>48</v>
      </c>
    </row>
    <row r="233" spans="1:14" ht="16.5">
      <c r="A233"/>
      <c r="B233" s="57" t="s">
        <v>16</v>
      </c>
      <c r="C233" s="165">
        <f t="shared" si="10"/>
        <v>415</v>
      </c>
      <c r="D233" s="78">
        <v>101</v>
      </c>
      <c r="E233" s="78">
        <v>34</v>
      </c>
      <c r="F233" s="78">
        <v>37</v>
      </c>
      <c r="G233" s="78">
        <v>30</v>
      </c>
      <c r="H233" s="165">
        <v>314</v>
      </c>
      <c r="I233" s="165">
        <v>41</v>
      </c>
      <c r="J233" s="78">
        <v>50</v>
      </c>
      <c r="K233" s="78">
        <v>64</v>
      </c>
      <c r="L233" s="78">
        <v>73</v>
      </c>
      <c r="M233" s="78">
        <v>45</v>
      </c>
      <c r="N233" s="79">
        <v>41</v>
      </c>
    </row>
    <row r="234" spans="1:14" ht="16.5">
      <c r="A234"/>
      <c r="B234" s="57" t="s">
        <v>17</v>
      </c>
      <c r="C234" s="78">
        <f t="shared" si="10"/>
        <v>25</v>
      </c>
      <c r="D234" s="78">
        <v>6</v>
      </c>
      <c r="E234" s="78">
        <v>6</v>
      </c>
      <c r="F234" s="78">
        <v>0</v>
      </c>
      <c r="G234" s="78">
        <v>0</v>
      </c>
      <c r="H234" s="78">
        <v>19</v>
      </c>
      <c r="I234" s="78">
        <v>4</v>
      </c>
      <c r="J234" s="78">
        <v>5</v>
      </c>
      <c r="K234" s="78">
        <v>3</v>
      </c>
      <c r="L234" s="78">
        <v>2</v>
      </c>
      <c r="M234" s="78">
        <v>4</v>
      </c>
      <c r="N234" s="79">
        <v>1</v>
      </c>
    </row>
    <row r="235" spans="1:14" ht="16.5">
      <c r="A235"/>
      <c r="B235" s="57" t="s">
        <v>18</v>
      </c>
      <c r="C235" s="78">
        <f t="shared" si="10"/>
        <v>54</v>
      </c>
      <c r="D235" s="78">
        <v>16</v>
      </c>
      <c r="E235" s="78">
        <v>5</v>
      </c>
      <c r="F235" s="78">
        <v>6</v>
      </c>
      <c r="G235" s="78">
        <v>5</v>
      </c>
      <c r="H235" s="78">
        <v>38</v>
      </c>
      <c r="I235" s="78">
        <v>5</v>
      </c>
      <c r="J235" s="78">
        <v>1</v>
      </c>
      <c r="K235" s="78">
        <v>9</v>
      </c>
      <c r="L235" s="78">
        <v>6</v>
      </c>
      <c r="M235" s="78">
        <v>9</v>
      </c>
      <c r="N235" s="79">
        <v>8</v>
      </c>
    </row>
    <row r="236" spans="1:14" ht="16.5">
      <c r="A236"/>
      <c r="B236" s="57" t="s">
        <v>19</v>
      </c>
      <c r="C236" s="165">
        <f t="shared" si="10"/>
        <v>34</v>
      </c>
      <c r="D236" s="78">
        <v>4</v>
      </c>
      <c r="E236" s="78">
        <v>2</v>
      </c>
      <c r="F236" s="78">
        <v>2</v>
      </c>
      <c r="G236" s="78">
        <v>0</v>
      </c>
      <c r="H236" s="165">
        <v>30</v>
      </c>
      <c r="I236" s="165">
        <v>7</v>
      </c>
      <c r="J236" s="78">
        <v>2</v>
      </c>
      <c r="K236" s="78">
        <v>9</v>
      </c>
      <c r="L236" s="78">
        <v>7</v>
      </c>
      <c r="M236" s="78">
        <v>1</v>
      </c>
      <c r="N236" s="79">
        <v>4</v>
      </c>
    </row>
    <row r="237" spans="1:14" ht="16.5">
      <c r="A237"/>
      <c r="B237" s="57" t="s">
        <v>20</v>
      </c>
      <c r="C237" s="78">
        <f t="shared" si="10"/>
        <v>20</v>
      </c>
      <c r="D237" s="78">
        <v>5</v>
      </c>
      <c r="E237" s="78">
        <v>1</v>
      </c>
      <c r="F237" s="78">
        <v>0</v>
      </c>
      <c r="G237" s="78">
        <v>4</v>
      </c>
      <c r="H237" s="78">
        <v>15</v>
      </c>
      <c r="I237" s="78">
        <v>4</v>
      </c>
      <c r="J237" s="78">
        <v>1</v>
      </c>
      <c r="K237" s="78">
        <v>1</v>
      </c>
      <c r="L237" s="78">
        <v>1</v>
      </c>
      <c r="M237" s="78">
        <v>5</v>
      </c>
      <c r="N237" s="87">
        <v>3</v>
      </c>
    </row>
    <row r="238" spans="1:14" ht="16.5">
      <c r="A238"/>
      <c r="B238" s="57" t="s">
        <v>21</v>
      </c>
      <c r="C238" s="78">
        <f t="shared" si="10"/>
        <v>14</v>
      </c>
      <c r="D238" s="78">
        <v>4</v>
      </c>
      <c r="E238" s="78">
        <v>2</v>
      </c>
      <c r="F238" s="78">
        <v>0</v>
      </c>
      <c r="G238" s="78">
        <v>2</v>
      </c>
      <c r="H238" s="78">
        <v>10</v>
      </c>
      <c r="I238" s="78">
        <v>0</v>
      </c>
      <c r="J238" s="78">
        <v>2</v>
      </c>
      <c r="K238" s="78">
        <v>1</v>
      </c>
      <c r="L238" s="78">
        <v>3</v>
      </c>
      <c r="M238" s="88">
        <v>2</v>
      </c>
      <c r="N238" s="86">
        <v>2</v>
      </c>
    </row>
    <row r="239" spans="1:14" ht="16.5">
      <c r="A239"/>
      <c r="B239" s="57" t="s">
        <v>22</v>
      </c>
      <c r="C239" s="78">
        <f t="shared" si="10"/>
        <v>10</v>
      </c>
      <c r="D239" s="78">
        <v>1</v>
      </c>
      <c r="E239" s="78">
        <v>1</v>
      </c>
      <c r="F239" s="78">
        <v>0</v>
      </c>
      <c r="G239" s="78">
        <v>0</v>
      </c>
      <c r="H239" s="78">
        <v>9</v>
      </c>
      <c r="I239" s="78">
        <v>1</v>
      </c>
      <c r="J239" s="78">
        <v>0</v>
      </c>
      <c r="K239" s="78">
        <v>3</v>
      </c>
      <c r="L239" s="78">
        <v>2</v>
      </c>
      <c r="M239" s="78">
        <v>1</v>
      </c>
      <c r="N239" s="79">
        <v>2</v>
      </c>
    </row>
    <row r="240" spans="1:14" ht="16.5">
      <c r="A240"/>
      <c r="B240" s="57" t="s">
        <v>30</v>
      </c>
      <c r="C240" s="78">
        <f t="shared" si="10"/>
        <v>8</v>
      </c>
      <c r="D240" s="78">
        <v>4</v>
      </c>
      <c r="E240" s="78">
        <v>1</v>
      </c>
      <c r="F240" s="78">
        <v>1</v>
      </c>
      <c r="G240" s="78">
        <v>2</v>
      </c>
      <c r="H240" s="78">
        <v>4</v>
      </c>
      <c r="I240" s="78">
        <v>1</v>
      </c>
      <c r="J240" s="78">
        <v>1</v>
      </c>
      <c r="K240" s="78">
        <v>1</v>
      </c>
      <c r="L240" s="78">
        <v>0</v>
      </c>
      <c r="M240" s="78">
        <v>0</v>
      </c>
      <c r="N240" s="79">
        <v>1</v>
      </c>
    </row>
    <row r="241" spans="1:14" ht="16.5">
      <c r="A241"/>
      <c r="B241" s="57" t="s">
        <v>24</v>
      </c>
      <c r="C241" s="78">
        <f t="shared" si="10"/>
        <v>25</v>
      </c>
      <c r="D241" s="78">
        <v>6</v>
      </c>
      <c r="E241" s="78">
        <v>4</v>
      </c>
      <c r="F241" s="78">
        <v>2</v>
      </c>
      <c r="G241" s="78">
        <v>0</v>
      </c>
      <c r="H241" s="78">
        <v>19</v>
      </c>
      <c r="I241" s="78">
        <v>0</v>
      </c>
      <c r="J241" s="78">
        <v>2</v>
      </c>
      <c r="K241" s="78">
        <v>2</v>
      </c>
      <c r="L241" s="78">
        <v>5</v>
      </c>
      <c r="M241" s="78">
        <v>3</v>
      </c>
      <c r="N241" s="79">
        <v>7</v>
      </c>
    </row>
    <row r="242" spans="1:14" ht="16.5">
      <c r="A242"/>
      <c r="B242" s="57" t="s">
        <v>25</v>
      </c>
      <c r="C242" s="78">
        <f t="shared" si="10"/>
        <v>1</v>
      </c>
      <c r="D242" s="78">
        <v>0</v>
      </c>
      <c r="E242" s="78">
        <v>0</v>
      </c>
      <c r="F242" s="78">
        <v>0</v>
      </c>
      <c r="G242" s="78">
        <v>0</v>
      </c>
      <c r="H242" s="78">
        <v>1</v>
      </c>
      <c r="I242" s="78">
        <v>0</v>
      </c>
      <c r="J242" s="78">
        <v>0</v>
      </c>
      <c r="K242" s="78">
        <v>0</v>
      </c>
      <c r="L242" s="78">
        <v>0</v>
      </c>
      <c r="M242" s="78">
        <v>1</v>
      </c>
      <c r="N242" s="79">
        <v>0</v>
      </c>
    </row>
    <row r="243" spans="1:14" ht="16.5">
      <c r="A243"/>
      <c r="B243" s="57" t="s">
        <v>26</v>
      </c>
      <c r="C243" s="78">
        <f t="shared" si="10"/>
        <v>4</v>
      </c>
      <c r="D243" s="78">
        <v>0</v>
      </c>
      <c r="E243" s="78">
        <v>0</v>
      </c>
      <c r="F243" s="78">
        <v>0</v>
      </c>
      <c r="G243" s="78">
        <v>0</v>
      </c>
      <c r="H243" s="78">
        <v>4</v>
      </c>
      <c r="I243" s="78">
        <v>1</v>
      </c>
      <c r="J243" s="78">
        <v>0</v>
      </c>
      <c r="K243" s="78">
        <v>2</v>
      </c>
      <c r="L243" s="78">
        <v>1</v>
      </c>
      <c r="M243" s="78">
        <v>0</v>
      </c>
      <c r="N243" s="79">
        <v>0</v>
      </c>
    </row>
    <row r="244" spans="1:14" ht="17.25" thickBot="1">
      <c r="A244" s="25"/>
      <c r="B244" s="59" t="s">
        <v>27</v>
      </c>
      <c r="C244" s="81">
        <f t="shared" si="10"/>
        <v>24</v>
      </c>
      <c r="D244" s="81">
        <v>8</v>
      </c>
      <c r="E244" s="81">
        <v>2</v>
      </c>
      <c r="F244" s="81">
        <v>2</v>
      </c>
      <c r="G244" s="81">
        <v>4</v>
      </c>
      <c r="H244" s="81">
        <v>16</v>
      </c>
      <c r="I244" s="81">
        <v>1</v>
      </c>
      <c r="J244" s="81">
        <v>2</v>
      </c>
      <c r="K244" s="81">
        <v>4</v>
      </c>
      <c r="L244" s="81">
        <v>2</v>
      </c>
      <c r="M244" s="81">
        <v>5</v>
      </c>
      <c r="N244" s="82">
        <v>2</v>
      </c>
    </row>
    <row r="245" spans="1:14" ht="17.25" thickTop="1">
      <c r="A245" s="109" t="s">
        <v>85</v>
      </c>
      <c r="B245" s="56" t="s">
        <v>28</v>
      </c>
      <c r="C245" s="75">
        <f t="shared" si="10"/>
        <v>1120</v>
      </c>
      <c r="D245" s="75">
        <v>223</v>
      </c>
      <c r="E245" s="75">
        <v>74</v>
      </c>
      <c r="F245" s="75">
        <v>94</v>
      </c>
      <c r="G245" s="75">
        <v>55</v>
      </c>
      <c r="H245" s="75">
        <v>897</v>
      </c>
      <c r="I245" s="75">
        <v>174</v>
      </c>
      <c r="J245" s="75">
        <v>159</v>
      </c>
      <c r="K245" s="75">
        <v>175</v>
      </c>
      <c r="L245" s="75">
        <v>164</v>
      </c>
      <c r="M245" s="75">
        <v>120</v>
      </c>
      <c r="N245" s="77">
        <v>105</v>
      </c>
    </row>
    <row r="246" spans="1:14" ht="16.5">
      <c r="A246"/>
      <c r="B246" s="57" t="s">
        <v>29</v>
      </c>
      <c r="C246" s="78">
        <f t="shared" si="10"/>
        <v>275</v>
      </c>
      <c r="D246" s="78">
        <v>39</v>
      </c>
      <c r="E246" s="78">
        <v>12</v>
      </c>
      <c r="F246" s="78">
        <v>18</v>
      </c>
      <c r="G246" s="78">
        <v>9</v>
      </c>
      <c r="H246" s="78">
        <v>236</v>
      </c>
      <c r="I246" s="78">
        <v>37</v>
      </c>
      <c r="J246" s="78">
        <v>42</v>
      </c>
      <c r="K246" s="78">
        <v>43</v>
      </c>
      <c r="L246" s="78">
        <v>39</v>
      </c>
      <c r="M246" s="78">
        <v>47</v>
      </c>
      <c r="N246" s="79">
        <v>28</v>
      </c>
    </row>
    <row r="247" spans="1:14" ht="16.5">
      <c r="A247"/>
      <c r="B247" s="57" t="s">
        <v>15</v>
      </c>
      <c r="C247" s="78">
        <f t="shared" si="10"/>
        <v>401</v>
      </c>
      <c r="D247" s="78">
        <v>50</v>
      </c>
      <c r="E247" s="78">
        <v>23</v>
      </c>
      <c r="F247" s="78">
        <v>19</v>
      </c>
      <c r="G247" s="78">
        <v>8</v>
      </c>
      <c r="H247" s="78">
        <v>351</v>
      </c>
      <c r="I247" s="78">
        <v>94</v>
      </c>
      <c r="J247" s="78">
        <v>72</v>
      </c>
      <c r="K247" s="78">
        <v>69</v>
      </c>
      <c r="L247" s="78">
        <v>60</v>
      </c>
      <c r="M247" s="78">
        <v>24</v>
      </c>
      <c r="N247" s="79">
        <v>32</v>
      </c>
    </row>
    <row r="248" spans="1:14" ht="16.5">
      <c r="A248"/>
      <c r="B248" s="57" t="s">
        <v>16</v>
      </c>
      <c r="C248" s="78">
        <f t="shared" si="10"/>
        <v>372</v>
      </c>
      <c r="D248" s="78">
        <v>124</v>
      </c>
      <c r="E248" s="78">
        <v>37</v>
      </c>
      <c r="F248" s="78">
        <v>54</v>
      </c>
      <c r="G248" s="78">
        <v>33</v>
      </c>
      <c r="H248" s="78">
        <v>248</v>
      </c>
      <c r="I248" s="78">
        <v>34</v>
      </c>
      <c r="J248" s="78">
        <v>33</v>
      </c>
      <c r="K248" s="78">
        <v>49</v>
      </c>
      <c r="L248" s="78">
        <v>48</v>
      </c>
      <c r="M248" s="78">
        <v>44</v>
      </c>
      <c r="N248" s="86">
        <v>40</v>
      </c>
    </row>
    <row r="249" spans="1:14" ht="16.5">
      <c r="A249"/>
      <c r="B249" s="57" t="s">
        <v>17</v>
      </c>
      <c r="C249" s="78">
        <f t="shared" si="10"/>
        <v>2</v>
      </c>
      <c r="D249" s="78">
        <v>0</v>
      </c>
      <c r="E249" s="78">
        <v>0</v>
      </c>
      <c r="F249" s="78">
        <v>0</v>
      </c>
      <c r="G249" s="78">
        <v>0</v>
      </c>
      <c r="H249" s="78">
        <v>2</v>
      </c>
      <c r="I249" s="78">
        <v>1</v>
      </c>
      <c r="J249" s="78">
        <v>0</v>
      </c>
      <c r="K249" s="78">
        <v>0</v>
      </c>
      <c r="L249" s="78">
        <v>1</v>
      </c>
      <c r="M249" s="78">
        <v>0</v>
      </c>
      <c r="N249" s="86">
        <v>0</v>
      </c>
    </row>
    <row r="250" spans="1:14" ht="16.5">
      <c r="A250"/>
      <c r="B250" s="57" t="s">
        <v>18</v>
      </c>
      <c r="C250" s="78">
        <f t="shared" si="10"/>
        <v>7</v>
      </c>
      <c r="D250" s="78">
        <v>5</v>
      </c>
      <c r="E250" s="78">
        <v>1</v>
      </c>
      <c r="F250" s="78">
        <v>2</v>
      </c>
      <c r="G250" s="78">
        <v>2</v>
      </c>
      <c r="H250" s="78">
        <v>2</v>
      </c>
      <c r="I250" s="78">
        <v>1</v>
      </c>
      <c r="J250" s="78">
        <v>0</v>
      </c>
      <c r="K250" s="78">
        <v>0</v>
      </c>
      <c r="L250" s="78">
        <v>0</v>
      </c>
      <c r="M250" s="78">
        <v>1</v>
      </c>
      <c r="N250" s="79">
        <v>0</v>
      </c>
    </row>
    <row r="251" spans="1:14" ht="16.5">
      <c r="A251"/>
      <c r="B251" s="57" t="s">
        <v>19</v>
      </c>
      <c r="C251" s="78">
        <f t="shared" si="10"/>
        <v>53</v>
      </c>
      <c r="D251" s="78">
        <v>0</v>
      </c>
      <c r="E251" s="78">
        <v>0</v>
      </c>
      <c r="F251" s="78">
        <v>0</v>
      </c>
      <c r="G251" s="78">
        <v>0</v>
      </c>
      <c r="H251" s="78">
        <v>53</v>
      </c>
      <c r="I251" s="78">
        <v>6</v>
      </c>
      <c r="J251" s="78">
        <v>12</v>
      </c>
      <c r="K251" s="78">
        <v>13</v>
      </c>
      <c r="L251" s="78">
        <v>13</v>
      </c>
      <c r="M251" s="78">
        <v>4</v>
      </c>
      <c r="N251" s="79">
        <v>5</v>
      </c>
    </row>
    <row r="252" spans="1:14" ht="16.5">
      <c r="A252"/>
      <c r="B252" s="57" t="s">
        <v>20</v>
      </c>
      <c r="C252" s="78">
        <f t="shared" si="10"/>
        <v>0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9">
        <v>0</v>
      </c>
    </row>
    <row r="253" spans="1:14" ht="16.5">
      <c r="A253"/>
      <c r="B253" s="57" t="s">
        <v>21</v>
      </c>
      <c r="C253" s="78">
        <f t="shared" si="10"/>
        <v>4</v>
      </c>
      <c r="D253" s="78">
        <v>0</v>
      </c>
      <c r="E253" s="78">
        <v>0</v>
      </c>
      <c r="F253" s="78">
        <v>0</v>
      </c>
      <c r="G253" s="78">
        <v>0</v>
      </c>
      <c r="H253" s="78">
        <v>4</v>
      </c>
      <c r="I253" s="78">
        <v>0</v>
      </c>
      <c r="J253" s="78">
        <v>0</v>
      </c>
      <c r="K253" s="78">
        <v>1</v>
      </c>
      <c r="L253" s="78">
        <v>3</v>
      </c>
      <c r="M253" s="78">
        <v>0</v>
      </c>
      <c r="N253" s="79">
        <v>0</v>
      </c>
    </row>
    <row r="254" spans="1:14" ht="16.5">
      <c r="A254"/>
      <c r="B254" s="57" t="s">
        <v>22</v>
      </c>
      <c r="C254" s="78">
        <f t="shared" si="10"/>
        <v>1</v>
      </c>
      <c r="D254" s="78">
        <v>1</v>
      </c>
      <c r="E254" s="78">
        <v>0</v>
      </c>
      <c r="F254" s="78">
        <v>0</v>
      </c>
      <c r="G254" s="78">
        <v>1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9">
        <v>0</v>
      </c>
    </row>
    <row r="255" spans="1:14" ht="16.5">
      <c r="A255"/>
      <c r="B255" s="57" t="s">
        <v>30</v>
      </c>
      <c r="C255" s="78">
        <f t="shared" si="10"/>
        <v>0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9">
        <v>0</v>
      </c>
    </row>
    <row r="256" spans="1:14" ht="16.5">
      <c r="A256"/>
      <c r="B256" s="57" t="s">
        <v>24</v>
      </c>
      <c r="C256" s="78">
        <f t="shared" si="10"/>
        <v>2</v>
      </c>
      <c r="D256" s="78">
        <v>2</v>
      </c>
      <c r="E256" s="78">
        <v>0</v>
      </c>
      <c r="F256" s="78">
        <v>1</v>
      </c>
      <c r="G256" s="78">
        <v>1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9">
        <v>0</v>
      </c>
    </row>
    <row r="257" spans="1:14" ht="16.5">
      <c r="A257"/>
      <c r="B257" s="57" t="s">
        <v>25</v>
      </c>
      <c r="C257" s="78">
        <f t="shared" si="10"/>
        <v>0</v>
      </c>
      <c r="D257" s="78">
        <v>0</v>
      </c>
      <c r="E257" s="78"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9">
        <v>0</v>
      </c>
    </row>
    <row r="258" spans="1:14" ht="16.5">
      <c r="A258"/>
      <c r="B258" s="57" t="s">
        <v>26</v>
      </c>
      <c r="C258" s="78">
        <f t="shared" si="10"/>
        <v>0</v>
      </c>
      <c r="D258" s="78">
        <v>0</v>
      </c>
      <c r="E258" s="78"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9">
        <v>0</v>
      </c>
    </row>
    <row r="259" spans="1:14" ht="17.25" thickBot="1">
      <c r="A259" s="25"/>
      <c r="B259" s="59" t="s">
        <v>27</v>
      </c>
      <c r="C259" s="81">
        <f t="shared" si="10"/>
        <v>3</v>
      </c>
      <c r="D259" s="81">
        <v>2</v>
      </c>
      <c r="E259" s="81">
        <v>1</v>
      </c>
      <c r="F259" s="81">
        <v>0</v>
      </c>
      <c r="G259" s="81">
        <v>1</v>
      </c>
      <c r="H259" s="81">
        <v>1</v>
      </c>
      <c r="I259" s="81">
        <v>1</v>
      </c>
      <c r="J259" s="81">
        <v>0</v>
      </c>
      <c r="K259" s="81">
        <v>0</v>
      </c>
      <c r="L259" s="81">
        <v>0</v>
      </c>
      <c r="M259" s="81">
        <v>0</v>
      </c>
      <c r="N259" s="82">
        <v>0</v>
      </c>
    </row>
    <row r="260" spans="1:14" ht="17.25" thickTop="1">
      <c r="A260" s="109" t="s">
        <v>86</v>
      </c>
      <c r="B260" s="60" t="s">
        <v>28</v>
      </c>
      <c r="C260" s="76">
        <f t="shared" si="10"/>
        <v>3075</v>
      </c>
      <c r="D260" s="76">
        <v>463</v>
      </c>
      <c r="E260" s="76">
        <v>174</v>
      </c>
      <c r="F260" s="76">
        <v>149</v>
      </c>
      <c r="G260" s="76">
        <v>140</v>
      </c>
      <c r="H260" s="76">
        <v>2612</v>
      </c>
      <c r="I260" s="76">
        <v>472</v>
      </c>
      <c r="J260" s="76">
        <v>534</v>
      </c>
      <c r="K260" s="76">
        <v>541</v>
      </c>
      <c r="L260" s="76">
        <v>446</v>
      </c>
      <c r="M260" s="76">
        <v>360</v>
      </c>
      <c r="N260" s="84">
        <v>259</v>
      </c>
    </row>
    <row r="261" spans="1:14" ht="16.5">
      <c r="A261"/>
      <c r="B261" s="57" t="s">
        <v>29</v>
      </c>
      <c r="C261" s="78">
        <f t="shared" si="10"/>
        <v>1503</v>
      </c>
      <c r="D261" s="78">
        <v>298</v>
      </c>
      <c r="E261" s="78">
        <v>113</v>
      </c>
      <c r="F261" s="78">
        <v>83</v>
      </c>
      <c r="G261" s="78">
        <v>102</v>
      </c>
      <c r="H261" s="78">
        <v>1205</v>
      </c>
      <c r="I261" s="78">
        <v>181</v>
      </c>
      <c r="J261" s="78">
        <v>211</v>
      </c>
      <c r="K261" s="78">
        <v>239</v>
      </c>
      <c r="L261" s="78">
        <v>204</v>
      </c>
      <c r="M261" s="78">
        <v>224</v>
      </c>
      <c r="N261" s="79">
        <v>146</v>
      </c>
    </row>
    <row r="262" spans="1:14" ht="16.5">
      <c r="A262"/>
      <c r="B262" s="57" t="s">
        <v>15</v>
      </c>
      <c r="C262" s="78">
        <f aca="true" t="shared" si="11" ref="C262:C325">D262+H262</f>
        <v>1019</v>
      </c>
      <c r="D262" s="78">
        <v>44</v>
      </c>
      <c r="E262" s="78">
        <v>20</v>
      </c>
      <c r="F262" s="78">
        <v>21</v>
      </c>
      <c r="G262" s="78">
        <v>3</v>
      </c>
      <c r="H262" s="78">
        <v>975</v>
      </c>
      <c r="I262" s="78">
        <v>230</v>
      </c>
      <c r="J262" s="78">
        <v>245</v>
      </c>
      <c r="K262" s="78">
        <v>217</v>
      </c>
      <c r="L262" s="78">
        <v>162</v>
      </c>
      <c r="M262" s="78">
        <v>75</v>
      </c>
      <c r="N262" s="79">
        <v>46</v>
      </c>
    </row>
    <row r="263" spans="1:14" ht="16.5">
      <c r="A263"/>
      <c r="B263" s="57" t="s">
        <v>16</v>
      </c>
      <c r="C263" s="78">
        <f t="shared" si="11"/>
        <v>227</v>
      </c>
      <c r="D263" s="78">
        <v>31</v>
      </c>
      <c r="E263" s="78">
        <v>11</v>
      </c>
      <c r="F263" s="78">
        <v>11</v>
      </c>
      <c r="G263" s="78">
        <v>9</v>
      </c>
      <c r="H263" s="78">
        <v>196</v>
      </c>
      <c r="I263" s="78">
        <v>33</v>
      </c>
      <c r="J263" s="78">
        <v>39</v>
      </c>
      <c r="K263" s="78">
        <v>38</v>
      </c>
      <c r="L263" s="78">
        <v>40</v>
      </c>
      <c r="M263" s="78">
        <v>22</v>
      </c>
      <c r="N263" s="86">
        <v>24</v>
      </c>
    </row>
    <row r="264" spans="1:14" ht="16.5">
      <c r="A264"/>
      <c r="B264" s="57" t="s">
        <v>17</v>
      </c>
      <c r="C264" s="78">
        <f t="shared" si="11"/>
        <v>76</v>
      </c>
      <c r="D264" s="78">
        <v>22</v>
      </c>
      <c r="E264" s="78">
        <v>6</v>
      </c>
      <c r="F264" s="78">
        <v>11</v>
      </c>
      <c r="G264" s="78">
        <v>5</v>
      </c>
      <c r="H264" s="78">
        <v>54</v>
      </c>
      <c r="I264" s="78">
        <v>4</v>
      </c>
      <c r="J264" s="78">
        <v>10</v>
      </c>
      <c r="K264" s="78">
        <v>14</v>
      </c>
      <c r="L264" s="78">
        <v>7</v>
      </c>
      <c r="M264" s="78">
        <v>10</v>
      </c>
      <c r="N264" s="86">
        <v>9</v>
      </c>
    </row>
    <row r="265" spans="1:14" ht="16.5">
      <c r="A265"/>
      <c r="B265" s="57" t="s">
        <v>18</v>
      </c>
      <c r="C265" s="78">
        <f t="shared" si="11"/>
        <v>59</v>
      </c>
      <c r="D265" s="78">
        <v>18</v>
      </c>
      <c r="E265" s="78">
        <v>6</v>
      </c>
      <c r="F265" s="78">
        <v>6</v>
      </c>
      <c r="G265" s="78">
        <v>6</v>
      </c>
      <c r="H265" s="78">
        <v>41</v>
      </c>
      <c r="I265" s="78">
        <v>5</v>
      </c>
      <c r="J265" s="78">
        <v>11</v>
      </c>
      <c r="K265" s="78">
        <v>8</v>
      </c>
      <c r="L265" s="78">
        <v>5</v>
      </c>
      <c r="M265" s="78">
        <v>6</v>
      </c>
      <c r="N265" s="79">
        <v>6</v>
      </c>
    </row>
    <row r="266" spans="1:14" ht="16.5">
      <c r="A266"/>
      <c r="B266" s="57" t="s">
        <v>19</v>
      </c>
      <c r="C266" s="78">
        <f t="shared" si="11"/>
        <v>46</v>
      </c>
      <c r="D266" s="78">
        <v>4</v>
      </c>
      <c r="E266" s="78">
        <v>4</v>
      </c>
      <c r="F266" s="78">
        <v>0</v>
      </c>
      <c r="G266" s="78">
        <v>0</v>
      </c>
      <c r="H266" s="78">
        <v>42</v>
      </c>
      <c r="I266" s="78">
        <v>8</v>
      </c>
      <c r="J266" s="78">
        <v>2</v>
      </c>
      <c r="K266" s="78">
        <v>14</v>
      </c>
      <c r="L266" s="78">
        <v>8</v>
      </c>
      <c r="M266" s="78">
        <v>4</v>
      </c>
      <c r="N266" s="79">
        <v>6</v>
      </c>
    </row>
    <row r="267" spans="1:14" ht="16.5">
      <c r="A267"/>
      <c r="B267" s="57" t="s">
        <v>20</v>
      </c>
      <c r="C267" s="78">
        <f t="shared" si="11"/>
        <v>11</v>
      </c>
      <c r="D267" s="78">
        <v>5</v>
      </c>
      <c r="E267" s="78">
        <v>1</v>
      </c>
      <c r="F267" s="78">
        <v>1</v>
      </c>
      <c r="G267" s="78">
        <v>3</v>
      </c>
      <c r="H267" s="78">
        <v>6</v>
      </c>
      <c r="I267" s="78">
        <v>1</v>
      </c>
      <c r="J267" s="78">
        <v>2</v>
      </c>
      <c r="K267" s="78">
        <v>0</v>
      </c>
      <c r="L267" s="78">
        <v>0</v>
      </c>
      <c r="M267" s="78">
        <v>3</v>
      </c>
      <c r="N267" s="79">
        <v>0</v>
      </c>
    </row>
    <row r="268" spans="1:14" ht="16.5">
      <c r="A268"/>
      <c r="B268" s="57" t="s">
        <v>21</v>
      </c>
      <c r="C268" s="78">
        <f t="shared" si="11"/>
        <v>27</v>
      </c>
      <c r="D268" s="78">
        <v>13</v>
      </c>
      <c r="E268" s="78">
        <v>4</v>
      </c>
      <c r="F268" s="78">
        <v>4</v>
      </c>
      <c r="G268" s="78">
        <v>5</v>
      </c>
      <c r="H268" s="78">
        <v>14</v>
      </c>
      <c r="I268" s="78">
        <v>2</v>
      </c>
      <c r="J268" s="78">
        <v>2</v>
      </c>
      <c r="K268" s="78">
        <v>0</v>
      </c>
      <c r="L268" s="78">
        <v>2</v>
      </c>
      <c r="M268" s="78">
        <v>5</v>
      </c>
      <c r="N268" s="79">
        <v>3</v>
      </c>
    </row>
    <row r="269" spans="1:14" ht="16.5">
      <c r="A269"/>
      <c r="B269" s="57" t="s">
        <v>22</v>
      </c>
      <c r="C269" s="78">
        <f t="shared" si="11"/>
        <v>5</v>
      </c>
      <c r="D269" s="78">
        <v>3</v>
      </c>
      <c r="E269" s="78">
        <v>0</v>
      </c>
      <c r="F269" s="78">
        <v>2</v>
      </c>
      <c r="G269" s="78">
        <v>1</v>
      </c>
      <c r="H269" s="78">
        <v>2</v>
      </c>
      <c r="I269" s="78">
        <v>1</v>
      </c>
      <c r="J269" s="78">
        <v>1</v>
      </c>
      <c r="K269" s="78">
        <v>0</v>
      </c>
      <c r="L269" s="78">
        <v>0</v>
      </c>
      <c r="M269" s="78">
        <v>0</v>
      </c>
      <c r="N269" s="79">
        <v>0</v>
      </c>
    </row>
    <row r="270" spans="1:14" ht="16.5">
      <c r="A270"/>
      <c r="B270" s="57" t="s">
        <v>30</v>
      </c>
      <c r="C270" s="78">
        <f t="shared" si="11"/>
        <v>10</v>
      </c>
      <c r="D270" s="78">
        <v>0</v>
      </c>
      <c r="E270" s="78">
        <v>0</v>
      </c>
      <c r="F270" s="78">
        <v>0</v>
      </c>
      <c r="G270" s="78">
        <v>0</v>
      </c>
      <c r="H270" s="78">
        <v>10</v>
      </c>
      <c r="I270" s="78">
        <v>1</v>
      </c>
      <c r="J270" s="78">
        <v>3</v>
      </c>
      <c r="K270" s="78">
        <v>2</v>
      </c>
      <c r="L270" s="78">
        <v>2</v>
      </c>
      <c r="M270" s="78">
        <v>0</v>
      </c>
      <c r="N270" s="79">
        <v>2</v>
      </c>
    </row>
    <row r="271" spans="1:14" ht="16.5">
      <c r="A271"/>
      <c r="B271" s="57" t="s">
        <v>24</v>
      </c>
      <c r="C271" s="78">
        <f t="shared" si="11"/>
        <v>35</v>
      </c>
      <c r="D271" s="78">
        <v>9</v>
      </c>
      <c r="E271" s="78">
        <v>6</v>
      </c>
      <c r="F271" s="78">
        <v>1</v>
      </c>
      <c r="G271" s="78">
        <v>2</v>
      </c>
      <c r="H271" s="78">
        <v>26</v>
      </c>
      <c r="I271" s="78">
        <v>3</v>
      </c>
      <c r="J271" s="78">
        <v>2</v>
      </c>
      <c r="K271" s="78">
        <v>6</v>
      </c>
      <c r="L271" s="78">
        <v>4</v>
      </c>
      <c r="M271" s="78">
        <v>5</v>
      </c>
      <c r="N271" s="79">
        <v>6</v>
      </c>
    </row>
    <row r="272" spans="1:14" ht="16.5">
      <c r="A272"/>
      <c r="B272" s="57" t="s">
        <v>25</v>
      </c>
      <c r="C272" s="78">
        <f t="shared" si="11"/>
        <v>3</v>
      </c>
      <c r="D272" s="78">
        <v>1</v>
      </c>
      <c r="E272" s="78">
        <v>0</v>
      </c>
      <c r="F272" s="78">
        <v>0</v>
      </c>
      <c r="G272" s="78">
        <v>1</v>
      </c>
      <c r="H272" s="78">
        <v>2</v>
      </c>
      <c r="I272" s="78">
        <v>0</v>
      </c>
      <c r="J272" s="78">
        <v>1</v>
      </c>
      <c r="K272" s="78">
        <v>0</v>
      </c>
      <c r="L272" s="78">
        <v>0</v>
      </c>
      <c r="M272" s="78">
        <v>1</v>
      </c>
      <c r="N272" s="79">
        <v>0</v>
      </c>
    </row>
    <row r="273" spans="1:14" ht="16.5">
      <c r="A273"/>
      <c r="B273" s="57" t="s">
        <v>26</v>
      </c>
      <c r="C273" s="78">
        <f t="shared" si="11"/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9">
        <v>0</v>
      </c>
    </row>
    <row r="274" spans="1:14" ht="17.25" thickBot="1">
      <c r="A274" s="25"/>
      <c r="B274" s="59" t="s">
        <v>27</v>
      </c>
      <c r="C274" s="81">
        <f t="shared" si="11"/>
        <v>54</v>
      </c>
      <c r="D274" s="81">
        <v>15</v>
      </c>
      <c r="E274" s="81">
        <v>3</v>
      </c>
      <c r="F274" s="81">
        <v>9</v>
      </c>
      <c r="G274" s="81">
        <v>3</v>
      </c>
      <c r="H274" s="81">
        <v>39</v>
      </c>
      <c r="I274" s="81">
        <v>3</v>
      </c>
      <c r="J274" s="81">
        <v>5</v>
      </c>
      <c r="K274" s="81">
        <v>3</v>
      </c>
      <c r="L274" s="81">
        <v>12</v>
      </c>
      <c r="M274" s="81">
        <v>5</v>
      </c>
      <c r="N274" s="82">
        <v>11</v>
      </c>
    </row>
    <row r="275" spans="1:14" ht="17.25" thickTop="1">
      <c r="A275" s="109" t="s">
        <v>87</v>
      </c>
      <c r="B275" s="60" t="s">
        <v>28</v>
      </c>
      <c r="C275" s="163">
        <f t="shared" si="11"/>
        <v>2936</v>
      </c>
      <c r="D275" s="163">
        <v>444</v>
      </c>
      <c r="E275" s="163">
        <v>158</v>
      </c>
      <c r="F275" s="163">
        <v>152</v>
      </c>
      <c r="G275" s="163">
        <v>134</v>
      </c>
      <c r="H275" s="163">
        <v>2492</v>
      </c>
      <c r="I275" s="163">
        <v>460</v>
      </c>
      <c r="J275" s="163">
        <v>493</v>
      </c>
      <c r="K275" s="163">
        <v>509</v>
      </c>
      <c r="L275" s="163">
        <v>442</v>
      </c>
      <c r="M275" s="163">
        <v>333</v>
      </c>
      <c r="N275" s="171">
        <v>255</v>
      </c>
    </row>
    <row r="276" spans="1:14" ht="16.5">
      <c r="A276"/>
      <c r="B276" s="57" t="s">
        <v>29</v>
      </c>
      <c r="C276" s="165">
        <f t="shared" si="11"/>
        <v>1221</v>
      </c>
      <c r="D276" s="165">
        <v>169</v>
      </c>
      <c r="E276" s="78">
        <v>59</v>
      </c>
      <c r="F276" s="165">
        <v>54</v>
      </c>
      <c r="G276" s="78">
        <v>56</v>
      </c>
      <c r="H276" s="165">
        <v>1052</v>
      </c>
      <c r="I276" s="78">
        <v>199</v>
      </c>
      <c r="J276" s="78">
        <v>183</v>
      </c>
      <c r="K276" s="165">
        <v>216</v>
      </c>
      <c r="L276" s="78">
        <v>192</v>
      </c>
      <c r="M276" s="78">
        <v>145</v>
      </c>
      <c r="N276" s="166">
        <v>117</v>
      </c>
    </row>
    <row r="277" spans="1:14" ht="16.5">
      <c r="A277"/>
      <c r="B277" s="57" t="s">
        <v>15</v>
      </c>
      <c r="C277" s="78">
        <f t="shared" si="11"/>
        <v>698</v>
      </c>
      <c r="D277" s="78">
        <v>54</v>
      </c>
      <c r="E277" s="78">
        <v>21</v>
      </c>
      <c r="F277" s="78">
        <v>17</v>
      </c>
      <c r="G277" s="78">
        <v>16</v>
      </c>
      <c r="H277" s="78">
        <v>644</v>
      </c>
      <c r="I277" s="78">
        <v>137</v>
      </c>
      <c r="J277" s="78">
        <v>163</v>
      </c>
      <c r="K277" s="78">
        <v>140</v>
      </c>
      <c r="L277" s="78">
        <v>93</v>
      </c>
      <c r="M277" s="78">
        <v>68</v>
      </c>
      <c r="N277" s="79">
        <v>43</v>
      </c>
    </row>
    <row r="278" spans="1:14" ht="16.5">
      <c r="A278"/>
      <c r="B278" s="57" t="s">
        <v>16</v>
      </c>
      <c r="C278" s="78">
        <f t="shared" si="11"/>
        <v>628</v>
      </c>
      <c r="D278" s="78">
        <v>132</v>
      </c>
      <c r="E278" s="78">
        <v>51</v>
      </c>
      <c r="F278" s="78">
        <v>44</v>
      </c>
      <c r="G278" s="78">
        <v>37</v>
      </c>
      <c r="H278" s="78">
        <v>496</v>
      </c>
      <c r="I278" s="78">
        <v>76</v>
      </c>
      <c r="J278" s="78">
        <v>87</v>
      </c>
      <c r="K278" s="78">
        <v>102</v>
      </c>
      <c r="L278" s="78">
        <v>93</v>
      </c>
      <c r="M278" s="78">
        <v>76</v>
      </c>
      <c r="N278" s="86">
        <v>62</v>
      </c>
    </row>
    <row r="279" spans="1:14" ht="16.5">
      <c r="A279"/>
      <c r="B279" s="57" t="s">
        <v>17</v>
      </c>
      <c r="C279" s="165">
        <f t="shared" si="11"/>
        <v>57</v>
      </c>
      <c r="D279" s="78">
        <v>24</v>
      </c>
      <c r="E279" s="78">
        <v>8</v>
      </c>
      <c r="F279" s="78">
        <v>6</v>
      </c>
      <c r="G279" s="78">
        <v>10</v>
      </c>
      <c r="H279" s="165">
        <v>33</v>
      </c>
      <c r="I279" s="78">
        <v>6</v>
      </c>
      <c r="J279" s="78">
        <v>3</v>
      </c>
      <c r="K279" s="78">
        <v>5</v>
      </c>
      <c r="L279" s="165">
        <v>6</v>
      </c>
      <c r="M279" s="78">
        <v>5</v>
      </c>
      <c r="N279" s="86">
        <v>8</v>
      </c>
    </row>
    <row r="280" spans="1:14" ht="16.5">
      <c r="A280"/>
      <c r="B280" s="57" t="s">
        <v>18</v>
      </c>
      <c r="C280" s="78">
        <f t="shared" si="11"/>
        <v>106</v>
      </c>
      <c r="D280" s="78">
        <v>20</v>
      </c>
      <c r="E280" s="78">
        <v>8</v>
      </c>
      <c r="F280" s="78">
        <v>8</v>
      </c>
      <c r="G280" s="78">
        <v>4</v>
      </c>
      <c r="H280" s="78">
        <v>86</v>
      </c>
      <c r="I280" s="78">
        <v>14</v>
      </c>
      <c r="J280" s="78">
        <v>23</v>
      </c>
      <c r="K280" s="78">
        <v>13</v>
      </c>
      <c r="L280" s="78">
        <v>17</v>
      </c>
      <c r="M280" s="78">
        <v>15</v>
      </c>
      <c r="N280" s="79">
        <v>4</v>
      </c>
    </row>
    <row r="281" spans="1:14" ht="16.5">
      <c r="A281"/>
      <c r="B281" s="57" t="s">
        <v>19</v>
      </c>
      <c r="C281" s="78">
        <f t="shared" si="11"/>
        <v>26</v>
      </c>
      <c r="D281" s="78">
        <v>2</v>
      </c>
      <c r="E281" s="78">
        <v>2</v>
      </c>
      <c r="F281" s="78">
        <v>0</v>
      </c>
      <c r="G281" s="78">
        <v>0</v>
      </c>
      <c r="H281" s="78">
        <v>24</v>
      </c>
      <c r="I281" s="78">
        <v>3</v>
      </c>
      <c r="J281" s="78">
        <v>7</v>
      </c>
      <c r="K281" s="78">
        <v>5</v>
      </c>
      <c r="L281" s="78">
        <v>5</v>
      </c>
      <c r="M281" s="78">
        <v>3</v>
      </c>
      <c r="N281" s="79">
        <v>1</v>
      </c>
    </row>
    <row r="282" spans="1:14" ht="16.5">
      <c r="A282"/>
      <c r="B282" s="57" t="s">
        <v>20</v>
      </c>
      <c r="C282" s="165">
        <f t="shared" si="11"/>
        <v>21</v>
      </c>
      <c r="D282" s="78">
        <v>5</v>
      </c>
      <c r="E282" s="78">
        <v>0</v>
      </c>
      <c r="F282" s="78">
        <v>3</v>
      </c>
      <c r="G282" s="78">
        <v>2</v>
      </c>
      <c r="H282" s="165">
        <v>16</v>
      </c>
      <c r="I282" s="165">
        <v>2</v>
      </c>
      <c r="J282" s="78">
        <v>4</v>
      </c>
      <c r="K282" s="78">
        <v>3</v>
      </c>
      <c r="L282" s="78">
        <v>4</v>
      </c>
      <c r="M282" s="78">
        <v>0</v>
      </c>
      <c r="N282" s="79">
        <v>3</v>
      </c>
    </row>
    <row r="283" spans="1:14" ht="16.5">
      <c r="A283"/>
      <c r="B283" s="57" t="s">
        <v>21</v>
      </c>
      <c r="C283" s="165">
        <f t="shared" si="11"/>
        <v>54</v>
      </c>
      <c r="D283" s="165">
        <v>10</v>
      </c>
      <c r="E283" s="78">
        <v>3</v>
      </c>
      <c r="F283" s="165">
        <v>6</v>
      </c>
      <c r="G283" s="78">
        <v>1</v>
      </c>
      <c r="H283" s="165">
        <v>44</v>
      </c>
      <c r="I283" s="165">
        <v>8</v>
      </c>
      <c r="J283" s="78">
        <v>5</v>
      </c>
      <c r="K283" s="165">
        <v>6</v>
      </c>
      <c r="L283" s="165">
        <v>8</v>
      </c>
      <c r="M283" s="165">
        <v>5</v>
      </c>
      <c r="N283" s="79">
        <v>12</v>
      </c>
    </row>
    <row r="284" spans="1:14" ht="16.5">
      <c r="A284"/>
      <c r="B284" s="57" t="s">
        <v>22</v>
      </c>
      <c r="C284" s="165">
        <f t="shared" si="11"/>
        <v>26</v>
      </c>
      <c r="D284" s="165">
        <v>4</v>
      </c>
      <c r="E284" s="78">
        <v>0</v>
      </c>
      <c r="F284" s="165">
        <v>2</v>
      </c>
      <c r="G284" s="165">
        <v>2</v>
      </c>
      <c r="H284" s="165">
        <v>22</v>
      </c>
      <c r="I284" s="165">
        <v>5</v>
      </c>
      <c r="J284" s="165">
        <v>4</v>
      </c>
      <c r="K284" s="165">
        <v>4</v>
      </c>
      <c r="L284" s="165">
        <v>4</v>
      </c>
      <c r="M284" s="165">
        <v>4</v>
      </c>
      <c r="N284" s="166">
        <v>1</v>
      </c>
    </row>
    <row r="285" spans="1:14" ht="16.5">
      <c r="A285"/>
      <c r="B285" s="57" t="s">
        <v>30</v>
      </c>
      <c r="C285" s="78">
        <f t="shared" si="11"/>
        <v>9</v>
      </c>
      <c r="D285" s="78">
        <v>4</v>
      </c>
      <c r="E285" s="78">
        <v>1</v>
      </c>
      <c r="F285" s="78">
        <v>2</v>
      </c>
      <c r="G285" s="78">
        <v>1</v>
      </c>
      <c r="H285" s="78">
        <v>5</v>
      </c>
      <c r="I285" s="78">
        <v>0</v>
      </c>
      <c r="J285" s="78">
        <v>1</v>
      </c>
      <c r="K285" s="78">
        <v>1</v>
      </c>
      <c r="L285" s="78">
        <v>2</v>
      </c>
      <c r="M285" s="78">
        <v>1</v>
      </c>
      <c r="N285" s="79">
        <v>0</v>
      </c>
    </row>
    <row r="286" spans="1:14" ht="16.5">
      <c r="A286"/>
      <c r="B286" s="57" t="s">
        <v>24</v>
      </c>
      <c r="C286" s="78">
        <f t="shared" si="11"/>
        <v>31</v>
      </c>
      <c r="D286" s="78">
        <v>4</v>
      </c>
      <c r="E286" s="78">
        <v>2</v>
      </c>
      <c r="F286" s="78">
        <v>0</v>
      </c>
      <c r="G286" s="78">
        <v>2</v>
      </c>
      <c r="H286" s="78">
        <v>27</v>
      </c>
      <c r="I286" s="78">
        <v>3</v>
      </c>
      <c r="J286" s="78">
        <v>5</v>
      </c>
      <c r="K286" s="78">
        <v>2</v>
      </c>
      <c r="L286" s="78">
        <v>8</v>
      </c>
      <c r="M286" s="78">
        <v>6</v>
      </c>
      <c r="N286" s="79">
        <v>3</v>
      </c>
    </row>
    <row r="287" spans="1:14" ht="16.5">
      <c r="A287"/>
      <c r="B287" s="57" t="s">
        <v>25</v>
      </c>
      <c r="C287" s="78">
        <f t="shared" si="11"/>
        <v>3</v>
      </c>
      <c r="D287" s="78">
        <v>0</v>
      </c>
      <c r="E287" s="78">
        <v>0</v>
      </c>
      <c r="F287" s="78">
        <v>0</v>
      </c>
      <c r="G287" s="78">
        <v>0</v>
      </c>
      <c r="H287" s="78">
        <v>3</v>
      </c>
      <c r="I287" s="78">
        <v>0</v>
      </c>
      <c r="J287" s="78">
        <v>2</v>
      </c>
      <c r="K287" s="78">
        <v>0</v>
      </c>
      <c r="L287" s="78">
        <v>1</v>
      </c>
      <c r="M287" s="78">
        <v>0</v>
      </c>
      <c r="N287" s="79">
        <v>0</v>
      </c>
    </row>
    <row r="288" spans="1:14" ht="16.5">
      <c r="A288"/>
      <c r="B288" s="57" t="s">
        <v>26</v>
      </c>
      <c r="C288" s="165">
        <f t="shared" si="11"/>
        <v>8</v>
      </c>
      <c r="D288" s="78">
        <v>1</v>
      </c>
      <c r="E288" s="78">
        <v>0</v>
      </c>
      <c r="F288" s="78">
        <v>0</v>
      </c>
      <c r="G288" s="78">
        <v>1</v>
      </c>
      <c r="H288" s="165">
        <v>7</v>
      </c>
      <c r="I288" s="78">
        <v>1</v>
      </c>
      <c r="J288" s="78">
        <v>0</v>
      </c>
      <c r="K288" s="165">
        <v>4</v>
      </c>
      <c r="L288" s="78">
        <v>1</v>
      </c>
      <c r="M288" s="78">
        <v>1</v>
      </c>
      <c r="N288" s="79">
        <v>0</v>
      </c>
    </row>
    <row r="289" spans="1:14" ht="17.25" thickBot="1">
      <c r="A289" s="25"/>
      <c r="B289" s="59" t="s">
        <v>27</v>
      </c>
      <c r="C289" s="168">
        <f t="shared" si="11"/>
        <v>48</v>
      </c>
      <c r="D289" s="168">
        <v>15</v>
      </c>
      <c r="E289" s="168">
        <v>3</v>
      </c>
      <c r="F289" s="81">
        <v>10</v>
      </c>
      <c r="G289" s="81">
        <v>2</v>
      </c>
      <c r="H289" s="168">
        <v>33</v>
      </c>
      <c r="I289" s="81">
        <v>6</v>
      </c>
      <c r="J289" s="168">
        <v>6</v>
      </c>
      <c r="K289" s="81">
        <v>8</v>
      </c>
      <c r="L289" s="81">
        <v>8</v>
      </c>
      <c r="M289" s="168">
        <v>4</v>
      </c>
      <c r="N289" s="169">
        <v>1</v>
      </c>
    </row>
    <row r="290" spans="1:14" ht="17.25" thickTop="1">
      <c r="A290" s="109" t="s">
        <v>105</v>
      </c>
      <c r="B290" s="60" t="s">
        <v>28</v>
      </c>
      <c r="C290" s="163">
        <f t="shared" si="11"/>
        <v>5073</v>
      </c>
      <c r="D290" s="163">
        <v>841</v>
      </c>
      <c r="E290" s="163">
        <v>331</v>
      </c>
      <c r="F290" s="163">
        <v>286</v>
      </c>
      <c r="G290" s="76">
        <v>224</v>
      </c>
      <c r="H290" s="163">
        <v>4232</v>
      </c>
      <c r="I290" s="163">
        <v>789</v>
      </c>
      <c r="J290" s="76">
        <v>813</v>
      </c>
      <c r="K290" s="76">
        <v>790</v>
      </c>
      <c r="L290" s="76">
        <v>744</v>
      </c>
      <c r="M290" s="76">
        <v>607</v>
      </c>
      <c r="N290" s="84">
        <v>489</v>
      </c>
    </row>
    <row r="291" spans="1:14" ht="16.5">
      <c r="A291"/>
      <c r="B291" s="57" t="s">
        <v>29</v>
      </c>
      <c r="C291" s="165">
        <f t="shared" si="11"/>
        <v>2159</v>
      </c>
      <c r="D291" s="165">
        <v>402</v>
      </c>
      <c r="E291" s="165">
        <v>154</v>
      </c>
      <c r="F291" s="165">
        <v>137</v>
      </c>
      <c r="G291" s="78">
        <v>111</v>
      </c>
      <c r="H291" s="165">
        <v>1757</v>
      </c>
      <c r="I291" s="165">
        <v>311</v>
      </c>
      <c r="J291" s="165">
        <v>323</v>
      </c>
      <c r="K291" s="78">
        <v>303</v>
      </c>
      <c r="L291" s="78">
        <v>304</v>
      </c>
      <c r="M291" s="78">
        <v>295</v>
      </c>
      <c r="N291" s="79">
        <v>221</v>
      </c>
    </row>
    <row r="292" spans="1:14" ht="16.5">
      <c r="A292"/>
      <c r="B292" s="57" t="s">
        <v>15</v>
      </c>
      <c r="C292" s="165">
        <f t="shared" si="11"/>
        <v>1578</v>
      </c>
      <c r="D292" s="165">
        <v>134</v>
      </c>
      <c r="E292" s="78">
        <v>65</v>
      </c>
      <c r="F292" s="165">
        <v>46</v>
      </c>
      <c r="G292" s="78">
        <v>23</v>
      </c>
      <c r="H292" s="165">
        <v>1444</v>
      </c>
      <c r="I292" s="165">
        <v>292</v>
      </c>
      <c r="J292" s="78">
        <v>303</v>
      </c>
      <c r="K292" s="78">
        <v>324</v>
      </c>
      <c r="L292" s="78">
        <v>235</v>
      </c>
      <c r="M292" s="78">
        <v>156</v>
      </c>
      <c r="N292" s="79">
        <v>134</v>
      </c>
    </row>
    <row r="293" spans="1:14" ht="16.5">
      <c r="A293"/>
      <c r="B293" s="57" t="s">
        <v>16</v>
      </c>
      <c r="C293" s="78">
        <f t="shared" si="11"/>
        <v>409</v>
      </c>
      <c r="D293" s="78">
        <v>104</v>
      </c>
      <c r="E293" s="78">
        <v>41</v>
      </c>
      <c r="F293" s="78">
        <v>28</v>
      </c>
      <c r="G293" s="78">
        <v>35</v>
      </c>
      <c r="H293" s="78">
        <v>305</v>
      </c>
      <c r="I293" s="78">
        <v>40</v>
      </c>
      <c r="J293" s="78">
        <v>54</v>
      </c>
      <c r="K293" s="78">
        <v>49</v>
      </c>
      <c r="L293" s="78">
        <v>62</v>
      </c>
      <c r="M293" s="78">
        <v>47</v>
      </c>
      <c r="N293" s="86">
        <v>53</v>
      </c>
    </row>
    <row r="294" spans="1:14" ht="16.5">
      <c r="A294"/>
      <c r="B294" s="57" t="s">
        <v>17</v>
      </c>
      <c r="C294" s="165">
        <f t="shared" si="11"/>
        <v>89</v>
      </c>
      <c r="D294" s="78">
        <v>22</v>
      </c>
      <c r="E294" s="78">
        <v>6</v>
      </c>
      <c r="F294" s="78">
        <v>12</v>
      </c>
      <c r="G294" s="78">
        <v>4</v>
      </c>
      <c r="H294" s="165">
        <v>67</v>
      </c>
      <c r="I294" s="165">
        <v>11</v>
      </c>
      <c r="J294" s="78">
        <v>19</v>
      </c>
      <c r="K294" s="78">
        <v>11</v>
      </c>
      <c r="L294" s="78">
        <v>16</v>
      </c>
      <c r="M294" s="78">
        <v>6</v>
      </c>
      <c r="N294" s="86">
        <v>4</v>
      </c>
    </row>
    <row r="295" spans="1:14" ht="16.5">
      <c r="A295"/>
      <c r="B295" s="57" t="s">
        <v>18</v>
      </c>
      <c r="C295" s="165">
        <f t="shared" si="11"/>
        <v>145</v>
      </c>
      <c r="D295" s="165">
        <v>39</v>
      </c>
      <c r="E295" s="78">
        <v>16</v>
      </c>
      <c r="F295" s="165">
        <v>11</v>
      </c>
      <c r="G295" s="78">
        <v>12</v>
      </c>
      <c r="H295" s="78">
        <v>106</v>
      </c>
      <c r="I295" s="78">
        <v>20</v>
      </c>
      <c r="J295" s="78">
        <v>19</v>
      </c>
      <c r="K295" s="78">
        <v>15</v>
      </c>
      <c r="L295" s="78">
        <v>23</v>
      </c>
      <c r="M295" s="78">
        <v>19</v>
      </c>
      <c r="N295" s="79">
        <v>10</v>
      </c>
    </row>
    <row r="296" spans="1:14" ht="16.5">
      <c r="A296"/>
      <c r="B296" s="57" t="s">
        <v>19</v>
      </c>
      <c r="C296" s="165">
        <f t="shared" si="11"/>
        <v>145</v>
      </c>
      <c r="D296" s="78">
        <v>8</v>
      </c>
      <c r="E296" s="78">
        <v>7</v>
      </c>
      <c r="F296" s="78">
        <v>0</v>
      </c>
      <c r="G296" s="78">
        <v>1</v>
      </c>
      <c r="H296" s="165">
        <v>137</v>
      </c>
      <c r="I296" s="165">
        <v>24</v>
      </c>
      <c r="J296" s="78">
        <v>26</v>
      </c>
      <c r="K296" s="78">
        <v>24</v>
      </c>
      <c r="L296" s="78">
        <v>28</v>
      </c>
      <c r="M296" s="78">
        <v>21</v>
      </c>
      <c r="N296" s="79">
        <v>14</v>
      </c>
    </row>
    <row r="297" spans="1:14" ht="16.5">
      <c r="A297"/>
      <c r="B297" s="57" t="s">
        <v>20</v>
      </c>
      <c r="C297" s="78">
        <f t="shared" si="11"/>
        <v>66</v>
      </c>
      <c r="D297" s="78">
        <v>22</v>
      </c>
      <c r="E297" s="78">
        <v>3</v>
      </c>
      <c r="F297" s="78">
        <v>14</v>
      </c>
      <c r="G297" s="78">
        <v>5</v>
      </c>
      <c r="H297" s="78">
        <v>44</v>
      </c>
      <c r="I297" s="78">
        <v>7</v>
      </c>
      <c r="J297" s="78">
        <v>9</v>
      </c>
      <c r="K297" s="78">
        <v>7</v>
      </c>
      <c r="L297" s="78">
        <v>8</v>
      </c>
      <c r="M297" s="78">
        <v>8</v>
      </c>
      <c r="N297" s="79">
        <v>5</v>
      </c>
    </row>
    <row r="298" spans="1:14" ht="16.5">
      <c r="A298"/>
      <c r="B298" s="57" t="s">
        <v>21</v>
      </c>
      <c r="C298" s="78">
        <f t="shared" si="11"/>
        <v>127</v>
      </c>
      <c r="D298" s="78">
        <v>49</v>
      </c>
      <c r="E298" s="78">
        <v>17</v>
      </c>
      <c r="F298" s="78">
        <v>17</v>
      </c>
      <c r="G298" s="78">
        <v>15</v>
      </c>
      <c r="H298" s="78">
        <v>78</v>
      </c>
      <c r="I298" s="78">
        <v>10</v>
      </c>
      <c r="J298" s="78">
        <v>10</v>
      </c>
      <c r="K298" s="78">
        <v>12</v>
      </c>
      <c r="L298" s="78">
        <v>15</v>
      </c>
      <c r="M298" s="78">
        <v>12</v>
      </c>
      <c r="N298" s="79">
        <v>19</v>
      </c>
    </row>
    <row r="299" spans="1:14" ht="16.5">
      <c r="A299"/>
      <c r="B299" s="57" t="s">
        <v>22</v>
      </c>
      <c r="C299" s="78">
        <f t="shared" si="11"/>
        <v>47</v>
      </c>
      <c r="D299" s="78">
        <v>12</v>
      </c>
      <c r="E299" s="78">
        <v>5</v>
      </c>
      <c r="F299" s="78">
        <v>4</v>
      </c>
      <c r="G299" s="78">
        <v>3</v>
      </c>
      <c r="H299" s="78">
        <v>35</v>
      </c>
      <c r="I299" s="78">
        <v>14</v>
      </c>
      <c r="J299" s="78">
        <v>7</v>
      </c>
      <c r="K299" s="78">
        <v>6</v>
      </c>
      <c r="L299" s="78">
        <v>6</v>
      </c>
      <c r="M299" s="78">
        <v>0</v>
      </c>
      <c r="N299" s="79">
        <v>2</v>
      </c>
    </row>
    <row r="300" spans="1:14" ht="16.5">
      <c r="A300"/>
      <c r="B300" s="57" t="s">
        <v>30</v>
      </c>
      <c r="C300" s="78">
        <f t="shared" si="11"/>
        <v>28</v>
      </c>
      <c r="D300" s="78">
        <v>5</v>
      </c>
      <c r="E300" s="78">
        <v>2</v>
      </c>
      <c r="F300" s="78">
        <v>2</v>
      </c>
      <c r="G300" s="78">
        <v>1</v>
      </c>
      <c r="H300" s="78">
        <v>23</v>
      </c>
      <c r="I300" s="78">
        <v>1</v>
      </c>
      <c r="J300" s="78">
        <v>3</v>
      </c>
      <c r="K300" s="78">
        <v>6</v>
      </c>
      <c r="L300" s="78">
        <v>6</v>
      </c>
      <c r="M300" s="78">
        <v>5</v>
      </c>
      <c r="N300" s="79">
        <v>2</v>
      </c>
    </row>
    <row r="301" spans="1:14" ht="16.5">
      <c r="A301"/>
      <c r="B301" s="57" t="s">
        <v>24</v>
      </c>
      <c r="C301" s="78">
        <f t="shared" si="11"/>
        <v>48</v>
      </c>
      <c r="D301" s="78">
        <v>7</v>
      </c>
      <c r="E301" s="78">
        <v>2</v>
      </c>
      <c r="F301" s="78">
        <v>2</v>
      </c>
      <c r="G301" s="78">
        <v>3</v>
      </c>
      <c r="H301" s="78">
        <v>41</v>
      </c>
      <c r="I301" s="78">
        <v>10</v>
      </c>
      <c r="J301" s="78">
        <v>3</v>
      </c>
      <c r="K301" s="78">
        <v>6</v>
      </c>
      <c r="L301" s="78">
        <v>10</v>
      </c>
      <c r="M301" s="78">
        <v>9</v>
      </c>
      <c r="N301" s="79">
        <v>3</v>
      </c>
    </row>
    <row r="302" spans="1:14" ht="16.5">
      <c r="A302"/>
      <c r="B302" s="57" t="s">
        <v>25</v>
      </c>
      <c r="C302" s="78">
        <f t="shared" si="11"/>
        <v>13</v>
      </c>
      <c r="D302" s="78">
        <v>4</v>
      </c>
      <c r="E302" s="78">
        <v>3</v>
      </c>
      <c r="F302" s="78">
        <v>1</v>
      </c>
      <c r="G302" s="78">
        <v>0</v>
      </c>
      <c r="H302" s="78">
        <v>9</v>
      </c>
      <c r="I302" s="78">
        <v>1</v>
      </c>
      <c r="J302" s="78">
        <v>3</v>
      </c>
      <c r="K302" s="78">
        <v>2</v>
      </c>
      <c r="L302" s="78">
        <v>2</v>
      </c>
      <c r="M302" s="78">
        <v>0</v>
      </c>
      <c r="N302" s="79">
        <v>1</v>
      </c>
    </row>
    <row r="303" spans="1:14" ht="16.5">
      <c r="A303"/>
      <c r="B303" s="57" t="s">
        <v>26</v>
      </c>
      <c r="C303" s="78">
        <f t="shared" si="11"/>
        <v>19</v>
      </c>
      <c r="D303" s="78">
        <v>3</v>
      </c>
      <c r="E303" s="78">
        <v>1</v>
      </c>
      <c r="F303" s="78">
        <v>0</v>
      </c>
      <c r="G303" s="78">
        <v>2</v>
      </c>
      <c r="H303" s="78">
        <v>16</v>
      </c>
      <c r="I303" s="78">
        <v>5</v>
      </c>
      <c r="J303" s="78">
        <v>2</v>
      </c>
      <c r="K303" s="78">
        <v>3</v>
      </c>
      <c r="L303" s="78">
        <v>4</v>
      </c>
      <c r="M303" s="78">
        <v>2</v>
      </c>
      <c r="N303" s="79">
        <v>0</v>
      </c>
    </row>
    <row r="304" spans="1:14" ht="17.25" thickBot="1">
      <c r="A304" s="25"/>
      <c r="B304" s="59" t="s">
        <v>27</v>
      </c>
      <c r="C304" s="168">
        <f t="shared" si="11"/>
        <v>200</v>
      </c>
      <c r="D304" s="168">
        <v>30</v>
      </c>
      <c r="E304" s="168">
        <v>9</v>
      </c>
      <c r="F304" s="168">
        <v>12</v>
      </c>
      <c r="G304" s="81">
        <v>9</v>
      </c>
      <c r="H304" s="168">
        <v>170</v>
      </c>
      <c r="I304" s="81">
        <v>43</v>
      </c>
      <c r="J304" s="168">
        <v>32</v>
      </c>
      <c r="K304" s="81">
        <v>22</v>
      </c>
      <c r="L304" s="81">
        <v>25</v>
      </c>
      <c r="M304" s="81">
        <v>27</v>
      </c>
      <c r="N304" s="82">
        <v>21</v>
      </c>
    </row>
    <row r="305" spans="1:14" ht="17.25" thickTop="1">
      <c r="A305" s="109" t="s">
        <v>95</v>
      </c>
      <c r="B305" s="60" t="s">
        <v>28</v>
      </c>
      <c r="C305" s="163">
        <f t="shared" si="11"/>
        <v>1645</v>
      </c>
      <c r="D305" s="76">
        <v>267</v>
      </c>
      <c r="E305" s="76">
        <v>110</v>
      </c>
      <c r="F305" s="76">
        <v>92</v>
      </c>
      <c r="G305" s="76">
        <v>65</v>
      </c>
      <c r="H305" s="163">
        <v>1378</v>
      </c>
      <c r="I305" s="76">
        <v>234</v>
      </c>
      <c r="J305" s="76">
        <v>299</v>
      </c>
      <c r="K305" s="76">
        <v>266</v>
      </c>
      <c r="L305" s="76">
        <v>229</v>
      </c>
      <c r="M305" s="163">
        <v>206</v>
      </c>
      <c r="N305" s="84">
        <v>144</v>
      </c>
    </row>
    <row r="306" spans="1:14" ht="16.5">
      <c r="A306"/>
      <c r="B306" s="57" t="s">
        <v>29</v>
      </c>
      <c r="C306" s="165">
        <f t="shared" si="11"/>
        <v>683</v>
      </c>
      <c r="D306" s="78">
        <v>112</v>
      </c>
      <c r="E306" s="78">
        <v>39</v>
      </c>
      <c r="F306" s="78">
        <v>36</v>
      </c>
      <c r="G306" s="78">
        <v>37</v>
      </c>
      <c r="H306" s="165">
        <v>571</v>
      </c>
      <c r="I306" s="78">
        <v>96</v>
      </c>
      <c r="J306" s="78">
        <v>123</v>
      </c>
      <c r="K306" s="165">
        <v>103</v>
      </c>
      <c r="L306" s="78">
        <v>95</v>
      </c>
      <c r="M306" s="165">
        <v>92</v>
      </c>
      <c r="N306" s="79">
        <v>62</v>
      </c>
    </row>
    <row r="307" spans="1:14" ht="16.5">
      <c r="A307"/>
      <c r="B307" s="57" t="s">
        <v>15</v>
      </c>
      <c r="C307" s="78">
        <f t="shared" si="11"/>
        <v>592</v>
      </c>
      <c r="D307" s="78">
        <v>49</v>
      </c>
      <c r="E307" s="78">
        <v>26</v>
      </c>
      <c r="F307" s="78">
        <v>18</v>
      </c>
      <c r="G307" s="78">
        <v>5</v>
      </c>
      <c r="H307" s="78">
        <v>543</v>
      </c>
      <c r="I307" s="78">
        <v>110</v>
      </c>
      <c r="J307" s="78">
        <v>127</v>
      </c>
      <c r="K307" s="78">
        <v>112</v>
      </c>
      <c r="L307" s="78">
        <v>88</v>
      </c>
      <c r="M307" s="78">
        <v>69</v>
      </c>
      <c r="N307" s="86">
        <v>37</v>
      </c>
    </row>
    <row r="308" spans="1:14" ht="16.5">
      <c r="A308"/>
      <c r="B308" s="57" t="s">
        <v>16</v>
      </c>
      <c r="C308" s="78">
        <f t="shared" si="11"/>
        <v>180</v>
      </c>
      <c r="D308" s="78">
        <v>51</v>
      </c>
      <c r="E308" s="78">
        <v>24</v>
      </c>
      <c r="F308" s="78">
        <v>17</v>
      </c>
      <c r="G308" s="78">
        <v>10</v>
      </c>
      <c r="H308" s="78">
        <v>129</v>
      </c>
      <c r="I308" s="78">
        <v>15</v>
      </c>
      <c r="J308" s="78">
        <v>23</v>
      </c>
      <c r="K308" s="78">
        <v>25</v>
      </c>
      <c r="L308" s="78">
        <v>24</v>
      </c>
      <c r="M308" s="78">
        <v>24</v>
      </c>
      <c r="N308" s="86">
        <v>18</v>
      </c>
    </row>
    <row r="309" spans="1:14" ht="16.5">
      <c r="A309"/>
      <c r="B309" s="57" t="s">
        <v>17</v>
      </c>
      <c r="C309" s="78">
        <f t="shared" si="11"/>
        <v>29</v>
      </c>
      <c r="D309" s="78">
        <v>12</v>
      </c>
      <c r="E309" s="78">
        <v>4</v>
      </c>
      <c r="F309" s="78">
        <v>5</v>
      </c>
      <c r="G309" s="78">
        <v>3</v>
      </c>
      <c r="H309" s="78">
        <v>17</v>
      </c>
      <c r="I309" s="78">
        <v>1</v>
      </c>
      <c r="J309" s="78">
        <v>3</v>
      </c>
      <c r="K309" s="78">
        <v>3</v>
      </c>
      <c r="L309" s="78">
        <v>2</v>
      </c>
      <c r="M309" s="78">
        <v>3</v>
      </c>
      <c r="N309" s="79">
        <v>5</v>
      </c>
    </row>
    <row r="310" spans="1:14" ht="16.5">
      <c r="A310"/>
      <c r="B310" s="57" t="s">
        <v>18</v>
      </c>
      <c r="C310" s="78">
        <f t="shared" si="11"/>
        <v>53</v>
      </c>
      <c r="D310" s="78">
        <v>19</v>
      </c>
      <c r="E310" s="78">
        <v>4</v>
      </c>
      <c r="F310" s="78">
        <v>10</v>
      </c>
      <c r="G310" s="78">
        <v>5</v>
      </c>
      <c r="H310" s="78">
        <v>34</v>
      </c>
      <c r="I310" s="78">
        <v>2</v>
      </c>
      <c r="J310" s="78">
        <v>6</v>
      </c>
      <c r="K310" s="78">
        <v>8</v>
      </c>
      <c r="L310" s="78">
        <v>5</v>
      </c>
      <c r="M310" s="78">
        <v>3</v>
      </c>
      <c r="N310" s="79">
        <v>10</v>
      </c>
    </row>
    <row r="311" spans="1:14" ht="16.5">
      <c r="A311"/>
      <c r="B311" s="57" t="s">
        <v>19</v>
      </c>
      <c r="C311" s="78">
        <f t="shared" si="11"/>
        <v>55</v>
      </c>
      <c r="D311" s="78">
        <v>5</v>
      </c>
      <c r="E311" s="78">
        <v>5</v>
      </c>
      <c r="F311" s="78">
        <v>0</v>
      </c>
      <c r="G311" s="78">
        <v>0</v>
      </c>
      <c r="H311" s="78">
        <v>50</v>
      </c>
      <c r="I311" s="78">
        <v>7</v>
      </c>
      <c r="J311" s="78">
        <v>12</v>
      </c>
      <c r="K311" s="78">
        <v>5</v>
      </c>
      <c r="L311" s="78">
        <v>8</v>
      </c>
      <c r="M311" s="78">
        <v>9</v>
      </c>
      <c r="N311" s="79">
        <v>9</v>
      </c>
    </row>
    <row r="312" spans="1:14" ht="16.5">
      <c r="A312"/>
      <c r="B312" s="57" t="s">
        <v>20</v>
      </c>
      <c r="C312" s="78">
        <f t="shared" si="11"/>
        <v>7</v>
      </c>
      <c r="D312" s="78">
        <v>4</v>
      </c>
      <c r="E312" s="78">
        <v>2</v>
      </c>
      <c r="F312" s="78">
        <v>0</v>
      </c>
      <c r="G312" s="78">
        <v>2</v>
      </c>
      <c r="H312" s="78">
        <v>3</v>
      </c>
      <c r="I312" s="78">
        <v>0</v>
      </c>
      <c r="J312" s="78">
        <v>1</v>
      </c>
      <c r="K312" s="78">
        <v>1</v>
      </c>
      <c r="L312" s="78">
        <v>0</v>
      </c>
      <c r="M312" s="78">
        <v>1</v>
      </c>
      <c r="N312" s="79">
        <v>0</v>
      </c>
    </row>
    <row r="313" spans="1:14" ht="16.5">
      <c r="A313"/>
      <c r="B313" s="57" t="s">
        <v>21</v>
      </c>
      <c r="C313" s="78">
        <f t="shared" si="11"/>
        <v>9</v>
      </c>
      <c r="D313" s="78">
        <v>2</v>
      </c>
      <c r="E313" s="78">
        <v>1</v>
      </c>
      <c r="F313" s="78">
        <v>0</v>
      </c>
      <c r="G313" s="78">
        <v>1</v>
      </c>
      <c r="H313" s="78">
        <v>7</v>
      </c>
      <c r="I313" s="78">
        <v>2</v>
      </c>
      <c r="J313" s="78">
        <v>0</v>
      </c>
      <c r="K313" s="78">
        <v>1</v>
      </c>
      <c r="L313" s="78">
        <v>2</v>
      </c>
      <c r="M313" s="78">
        <v>1</v>
      </c>
      <c r="N313" s="79">
        <v>1</v>
      </c>
    </row>
    <row r="314" spans="1:14" ht="16.5">
      <c r="A314"/>
      <c r="B314" s="57" t="s">
        <v>22</v>
      </c>
      <c r="C314" s="78">
        <f t="shared" si="11"/>
        <v>0</v>
      </c>
      <c r="D314" s="78">
        <v>0</v>
      </c>
      <c r="E314" s="78">
        <v>0</v>
      </c>
      <c r="F314" s="78">
        <v>0</v>
      </c>
      <c r="G314" s="78">
        <v>0</v>
      </c>
      <c r="H314" s="78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9">
        <v>0</v>
      </c>
    </row>
    <row r="315" spans="1:14" ht="16.5">
      <c r="A315"/>
      <c r="B315" s="57" t="s">
        <v>30</v>
      </c>
      <c r="C315" s="78">
        <f t="shared" si="11"/>
        <v>2</v>
      </c>
      <c r="D315" s="78">
        <v>1</v>
      </c>
      <c r="E315" s="78">
        <v>0</v>
      </c>
      <c r="F315" s="78">
        <v>1</v>
      </c>
      <c r="G315" s="78">
        <v>0</v>
      </c>
      <c r="H315" s="78">
        <v>1</v>
      </c>
      <c r="I315" s="78">
        <v>0</v>
      </c>
      <c r="J315" s="78">
        <v>0</v>
      </c>
      <c r="K315" s="78">
        <v>1</v>
      </c>
      <c r="L315" s="78">
        <v>0</v>
      </c>
      <c r="M315" s="78">
        <v>0</v>
      </c>
      <c r="N315" s="79">
        <v>0</v>
      </c>
    </row>
    <row r="316" spans="1:14" ht="16.5">
      <c r="A316"/>
      <c r="B316" s="57" t="s">
        <v>24</v>
      </c>
      <c r="C316" s="78">
        <f t="shared" si="11"/>
        <v>12</v>
      </c>
      <c r="D316" s="78">
        <v>4</v>
      </c>
      <c r="E316" s="78">
        <v>2</v>
      </c>
      <c r="F316" s="78">
        <v>2</v>
      </c>
      <c r="G316" s="78">
        <v>0</v>
      </c>
      <c r="H316" s="78">
        <v>8</v>
      </c>
      <c r="I316" s="78">
        <v>1</v>
      </c>
      <c r="J316" s="78">
        <v>0</v>
      </c>
      <c r="K316" s="78">
        <v>4</v>
      </c>
      <c r="L316" s="78">
        <v>1</v>
      </c>
      <c r="M316" s="78">
        <v>2</v>
      </c>
      <c r="N316" s="79">
        <v>0</v>
      </c>
    </row>
    <row r="317" spans="1:14" ht="16.5">
      <c r="A317"/>
      <c r="B317" s="57" t="s">
        <v>25</v>
      </c>
      <c r="C317" s="78">
        <f t="shared" si="11"/>
        <v>0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9">
        <v>0</v>
      </c>
    </row>
    <row r="318" spans="1:14" ht="16.5">
      <c r="A318"/>
      <c r="B318" s="57" t="s">
        <v>26</v>
      </c>
      <c r="C318" s="78">
        <f t="shared" si="11"/>
        <v>4</v>
      </c>
      <c r="D318" s="78">
        <v>0</v>
      </c>
      <c r="E318" s="78">
        <v>0</v>
      </c>
      <c r="F318" s="78">
        <v>0</v>
      </c>
      <c r="G318" s="78">
        <v>0</v>
      </c>
      <c r="H318" s="78">
        <v>4</v>
      </c>
      <c r="I318" s="78">
        <v>0</v>
      </c>
      <c r="J318" s="78">
        <v>3</v>
      </c>
      <c r="K318" s="78">
        <v>0</v>
      </c>
      <c r="L318" s="78">
        <v>1</v>
      </c>
      <c r="M318" s="78">
        <v>0</v>
      </c>
      <c r="N318" s="79">
        <v>0</v>
      </c>
    </row>
    <row r="319" spans="1:14" ht="17.25" thickBot="1">
      <c r="A319" s="25"/>
      <c r="B319" s="59" t="s">
        <v>27</v>
      </c>
      <c r="C319" s="168">
        <f t="shared" si="11"/>
        <v>19</v>
      </c>
      <c r="D319" s="81">
        <v>8</v>
      </c>
      <c r="E319" s="81">
        <v>3</v>
      </c>
      <c r="F319" s="81">
        <v>3</v>
      </c>
      <c r="G319" s="81">
        <v>2</v>
      </c>
      <c r="H319" s="168">
        <v>11</v>
      </c>
      <c r="I319" s="81">
        <v>0</v>
      </c>
      <c r="J319" s="81">
        <v>1</v>
      </c>
      <c r="K319" s="168">
        <v>3</v>
      </c>
      <c r="L319" s="81">
        <v>3</v>
      </c>
      <c r="M319" s="81">
        <v>2</v>
      </c>
      <c r="N319" s="82">
        <v>2</v>
      </c>
    </row>
    <row r="320" spans="1:14" ht="17.25" thickTop="1">
      <c r="A320" s="109" t="s">
        <v>106</v>
      </c>
      <c r="B320" s="56" t="s">
        <v>28</v>
      </c>
      <c r="C320" s="162">
        <f t="shared" si="11"/>
        <v>3854</v>
      </c>
      <c r="D320" s="75">
        <v>603</v>
      </c>
      <c r="E320" s="75">
        <v>222</v>
      </c>
      <c r="F320" s="75">
        <v>210</v>
      </c>
      <c r="G320" s="75">
        <v>171</v>
      </c>
      <c r="H320" s="162">
        <v>3251</v>
      </c>
      <c r="I320" s="162">
        <v>549</v>
      </c>
      <c r="J320" s="75">
        <v>670</v>
      </c>
      <c r="K320" s="75">
        <v>646</v>
      </c>
      <c r="L320" s="75">
        <v>596</v>
      </c>
      <c r="M320" s="75">
        <v>433</v>
      </c>
      <c r="N320" s="77">
        <v>357</v>
      </c>
    </row>
    <row r="321" spans="1:14" ht="16.5">
      <c r="A321"/>
      <c r="B321" s="57" t="s">
        <v>29</v>
      </c>
      <c r="C321" s="165">
        <f t="shared" si="11"/>
        <v>1822</v>
      </c>
      <c r="D321" s="78">
        <v>318</v>
      </c>
      <c r="E321" s="78">
        <v>104</v>
      </c>
      <c r="F321" s="78">
        <v>110</v>
      </c>
      <c r="G321" s="78">
        <v>104</v>
      </c>
      <c r="H321" s="165">
        <v>1504</v>
      </c>
      <c r="I321" s="165">
        <v>226</v>
      </c>
      <c r="J321" s="78">
        <v>294</v>
      </c>
      <c r="K321" s="78">
        <v>280</v>
      </c>
      <c r="L321" s="78">
        <v>263</v>
      </c>
      <c r="M321" s="78">
        <v>233</v>
      </c>
      <c r="N321" s="79">
        <v>208</v>
      </c>
    </row>
    <row r="322" spans="1:14" ht="16.5">
      <c r="A322"/>
      <c r="B322" s="57" t="s">
        <v>15</v>
      </c>
      <c r="C322" s="78">
        <f t="shared" si="11"/>
        <v>1274</v>
      </c>
      <c r="D322" s="78">
        <v>91</v>
      </c>
      <c r="E322" s="78">
        <v>45</v>
      </c>
      <c r="F322" s="78">
        <v>33</v>
      </c>
      <c r="G322" s="78">
        <v>13</v>
      </c>
      <c r="H322" s="78">
        <v>1183</v>
      </c>
      <c r="I322" s="78">
        <v>252</v>
      </c>
      <c r="J322" s="78">
        <v>280</v>
      </c>
      <c r="K322" s="78">
        <v>266</v>
      </c>
      <c r="L322" s="78">
        <v>208</v>
      </c>
      <c r="M322" s="78">
        <v>107</v>
      </c>
      <c r="N322" s="86">
        <v>70</v>
      </c>
    </row>
    <row r="323" spans="1:14" ht="16.5">
      <c r="A323"/>
      <c r="B323" s="57" t="s">
        <v>16</v>
      </c>
      <c r="C323" s="78">
        <f t="shared" si="11"/>
        <v>301</v>
      </c>
      <c r="D323" s="78">
        <v>69</v>
      </c>
      <c r="E323" s="78">
        <v>26</v>
      </c>
      <c r="F323" s="78">
        <v>26</v>
      </c>
      <c r="G323" s="78">
        <v>17</v>
      </c>
      <c r="H323" s="78">
        <v>232</v>
      </c>
      <c r="I323" s="78">
        <v>25</v>
      </c>
      <c r="J323" s="78">
        <v>42</v>
      </c>
      <c r="K323" s="78">
        <v>41</v>
      </c>
      <c r="L323" s="78">
        <v>54</v>
      </c>
      <c r="M323" s="78">
        <v>42</v>
      </c>
      <c r="N323" s="87">
        <v>28</v>
      </c>
    </row>
    <row r="324" spans="1:14" ht="16.5">
      <c r="A324"/>
      <c r="B324" s="57" t="s">
        <v>17</v>
      </c>
      <c r="C324" s="78">
        <f t="shared" si="11"/>
        <v>64</v>
      </c>
      <c r="D324" s="78">
        <v>17</v>
      </c>
      <c r="E324" s="78">
        <v>7</v>
      </c>
      <c r="F324" s="78">
        <v>4</v>
      </c>
      <c r="G324" s="78">
        <v>6</v>
      </c>
      <c r="H324" s="78">
        <v>47</v>
      </c>
      <c r="I324" s="78">
        <v>4</v>
      </c>
      <c r="J324" s="78">
        <v>10</v>
      </c>
      <c r="K324" s="78">
        <v>10</v>
      </c>
      <c r="L324" s="78">
        <v>10</v>
      </c>
      <c r="M324" s="78">
        <v>4</v>
      </c>
      <c r="N324" s="79">
        <v>9</v>
      </c>
    </row>
    <row r="325" spans="1:14" ht="16.5">
      <c r="A325"/>
      <c r="B325" s="57" t="s">
        <v>18</v>
      </c>
      <c r="C325" s="165">
        <f t="shared" si="11"/>
        <v>101</v>
      </c>
      <c r="D325" s="78">
        <v>31</v>
      </c>
      <c r="E325" s="78">
        <v>6</v>
      </c>
      <c r="F325" s="78">
        <v>14</v>
      </c>
      <c r="G325" s="78">
        <v>11</v>
      </c>
      <c r="H325" s="165">
        <v>70</v>
      </c>
      <c r="I325" s="165">
        <v>8</v>
      </c>
      <c r="J325" s="78">
        <v>6</v>
      </c>
      <c r="K325" s="78">
        <v>10</v>
      </c>
      <c r="L325" s="78">
        <v>15</v>
      </c>
      <c r="M325" s="78">
        <v>12</v>
      </c>
      <c r="N325" s="79">
        <v>19</v>
      </c>
    </row>
    <row r="326" spans="1:14" ht="16.5">
      <c r="A326"/>
      <c r="B326" s="57" t="s">
        <v>19</v>
      </c>
      <c r="C326" s="78">
        <f aca="true" t="shared" si="12" ref="C326:C389">D326+H326</f>
        <v>40</v>
      </c>
      <c r="D326" s="78">
        <v>2</v>
      </c>
      <c r="E326" s="78">
        <v>2</v>
      </c>
      <c r="F326" s="78">
        <v>0</v>
      </c>
      <c r="G326" s="78">
        <v>0</v>
      </c>
      <c r="H326" s="78">
        <v>38</v>
      </c>
      <c r="I326" s="78">
        <v>5</v>
      </c>
      <c r="J326" s="78">
        <v>3</v>
      </c>
      <c r="K326" s="78">
        <v>11</v>
      </c>
      <c r="L326" s="78">
        <v>10</v>
      </c>
      <c r="M326" s="78">
        <v>7</v>
      </c>
      <c r="N326" s="79">
        <v>2</v>
      </c>
    </row>
    <row r="327" spans="1:14" ht="16.5">
      <c r="A327"/>
      <c r="B327" s="57" t="s">
        <v>20</v>
      </c>
      <c r="C327" s="78">
        <f t="shared" si="12"/>
        <v>45</v>
      </c>
      <c r="D327" s="78">
        <v>16</v>
      </c>
      <c r="E327" s="78">
        <v>5</v>
      </c>
      <c r="F327" s="78">
        <v>7</v>
      </c>
      <c r="G327" s="78">
        <v>4</v>
      </c>
      <c r="H327" s="78">
        <v>29</v>
      </c>
      <c r="I327" s="78">
        <v>4</v>
      </c>
      <c r="J327" s="78">
        <v>6</v>
      </c>
      <c r="K327" s="78">
        <v>2</v>
      </c>
      <c r="L327" s="78">
        <v>5</v>
      </c>
      <c r="M327" s="78">
        <v>7</v>
      </c>
      <c r="N327" s="79">
        <v>5</v>
      </c>
    </row>
    <row r="328" spans="1:14" ht="16.5">
      <c r="A328"/>
      <c r="B328" s="57" t="s">
        <v>21</v>
      </c>
      <c r="C328" s="78">
        <f t="shared" si="12"/>
        <v>59</v>
      </c>
      <c r="D328" s="78">
        <v>24</v>
      </c>
      <c r="E328" s="78">
        <v>10</v>
      </c>
      <c r="F328" s="78">
        <v>8</v>
      </c>
      <c r="G328" s="78">
        <v>6</v>
      </c>
      <c r="H328" s="78">
        <v>35</v>
      </c>
      <c r="I328" s="78">
        <v>5</v>
      </c>
      <c r="J328" s="78">
        <v>7</v>
      </c>
      <c r="K328" s="78">
        <v>3</v>
      </c>
      <c r="L328" s="78">
        <v>9</v>
      </c>
      <c r="M328" s="78">
        <v>7</v>
      </c>
      <c r="N328" s="79">
        <v>4</v>
      </c>
    </row>
    <row r="329" spans="1:14" ht="16.5">
      <c r="A329"/>
      <c r="B329" s="57" t="s">
        <v>22</v>
      </c>
      <c r="C329" s="78">
        <f t="shared" si="12"/>
        <v>35</v>
      </c>
      <c r="D329" s="78">
        <v>5</v>
      </c>
      <c r="E329" s="78">
        <v>3</v>
      </c>
      <c r="F329" s="78">
        <v>2</v>
      </c>
      <c r="G329" s="78">
        <v>0</v>
      </c>
      <c r="H329" s="78">
        <v>30</v>
      </c>
      <c r="I329" s="78">
        <v>2</v>
      </c>
      <c r="J329" s="78">
        <v>5</v>
      </c>
      <c r="K329" s="78">
        <v>9</v>
      </c>
      <c r="L329" s="78">
        <v>4</v>
      </c>
      <c r="M329" s="78">
        <v>6</v>
      </c>
      <c r="N329" s="79">
        <v>4</v>
      </c>
    </row>
    <row r="330" spans="1:14" ht="16.5">
      <c r="A330"/>
      <c r="B330" s="57" t="s">
        <v>30</v>
      </c>
      <c r="C330" s="78">
        <f t="shared" si="12"/>
        <v>20</v>
      </c>
      <c r="D330" s="78">
        <v>6</v>
      </c>
      <c r="E330" s="78">
        <v>4</v>
      </c>
      <c r="F330" s="78">
        <v>1</v>
      </c>
      <c r="G330" s="78">
        <v>1</v>
      </c>
      <c r="H330" s="78">
        <v>14</v>
      </c>
      <c r="I330" s="78">
        <v>2</v>
      </c>
      <c r="J330" s="78">
        <v>4</v>
      </c>
      <c r="K330" s="78">
        <v>2</v>
      </c>
      <c r="L330" s="78">
        <v>5</v>
      </c>
      <c r="M330" s="78">
        <v>1</v>
      </c>
      <c r="N330" s="79">
        <v>0</v>
      </c>
    </row>
    <row r="331" spans="1:14" ht="16.5">
      <c r="A331"/>
      <c r="B331" s="57" t="s">
        <v>24</v>
      </c>
      <c r="C331" s="78">
        <f t="shared" si="12"/>
        <v>13</v>
      </c>
      <c r="D331" s="78">
        <v>5</v>
      </c>
      <c r="E331" s="78">
        <v>3</v>
      </c>
      <c r="F331" s="78">
        <v>1</v>
      </c>
      <c r="G331" s="78">
        <v>1</v>
      </c>
      <c r="H331" s="78">
        <v>8</v>
      </c>
      <c r="I331" s="78">
        <v>2</v>
      </c>
      <c r="J331" s="78">
        <v>0</v>
      </c>
      <c r="K331" s="78">
        <v>1</v>
      </c>
      <c r="L331" s="78">
        <v>3</v>
      </c>
      <c r="M331" s="78">
        <v>1</v>
      </c>
      <c r="N331" s="79">
        <v>1</v>
      </c>
    </row>
    <row r="332" spans="1:14" ht="16.5">
      <c r="A332"/>
      <c r="B332" s="57" t="s">
        <v>25</v>
      </c>
      <c r="C332" s="78">
        <f t="shared" si="12"/>
        <v>4</v>
      </c>
      <c r="D332" s="78">
        <v>1</v>
      </c>
      <c r="E332" s="78">
        <v>1</v>
      </c>
      <c r="F332" s="78">
        <v>0</v>
      </c>
      <c r="G332" s="78">
        <v>0</v>
      </c>
      <c r="H332" s="78">
        <v>3</v>
      </c>
      <c r="I332" s="78">
        <v>0</v>
      </c>
      <c r="J332" s="78">
        <v>1</v>
      </c>
      <c r="K332" s="78">
        <v>1</v>
      </c>
      <c r="L332" s="78">
        <v>1</v>
      </c>
      <c r="M332" s="78">
        <v>0</v>
      </c>
      <c r="N332" s="79">
        <v>0</v>
      </c>
    </row>
    <row r="333" spans="1:14" ht="16.5">
      <c r="A333"/>
      <c r="B333" s="57" t="s">
        <v>26</v>
      </c>
      <c r="C333" s="78">
        <f t="shared" si="12"/>
        <v>2</v>
      </c>
      <c r="D333" s="78">
        <v>0</v>
      </c>
      <c r="E333" s="78">
        <v>0</v>
      </c>
      <c r="F333" s="78">
        <v>0</v>
      </c>
      <c r="G333" s="78">
        <v>0</v>
      </c>
      <c r="H333" s="78">
        <v>2</v>
      </c>
      <c r="I333" s="78">
        <v>1</v>
      </c>
      <c r="J333" s="78">
        <v>0</v>
      </c>
      <c r="K333" s="78">
        <v>0</v>
      </c>
      <c r="L333" s="78">
        <v>1</v>
      </c>
      <c r="M333" s="78">
        <v>0</v>
      </c>
      <c r="N333" s="79">
        <v>0</v>
      </c>
    </row>
    <row r="334" spans="1:14" ht="17.25" thickBot="1">
      <c r="A334" s="25"/>
      <c r="B334" s="59" t="s">
        <v>27</v>
      </c>
      <c r="C334" s="168">
        <f t="shared" si="12"/>
        <v>74</v>
      </c>
      <c r="D334" s="81">
        <v>18</v>
      </c>
      <c r="E334" s="81">
        <v>6</v>
      </c>
      <c r="F334" s="81">
        <v>4</v>
      </c>
      <c r="G334" s="81">
        <v>8</v>
      </c>
      <c r="H334" s="168">
        <v>56</v>
      </c>
      <c r="I334" s="168">
        <v>13</v>
      </c>
      <c r="J334" s="81">
        <v>12</v>
      </c>
      <c r="K334" s="81">
        <v>10</v>
      </c>
      <c r="L334" s="81">
        <v>8</v>
      </c>
      <c r="M334" s="81">
        <v>6</v>
      </c>
      <c r="N334" s="82">
        <v>7</v>
      </c>
    </row>
    <row r="335" spans="1:14" ht="17.25" thickTop="1">
      <c r="A335" s="109" t="s">
        <v>107</v>
      </c>
      <c r="B335" s="56" t="s">
        <v>28</v>
      </c>
      <c r="C335" s="162">
        <f t="shared" si="12"/>
        <v>11323</v>
      </c>
      <c r="D335" s="162">
        <v>2035</v>
      </c>
      <c r="E335" s="162">
        <v>749</v>
      </c>
      <c r="F335" s="162">
        <v>686</v>
      </c>
      <c r="G335" s="75">
        <v>600</v>
      </c>
      <c r="H335" s="162">
        <v>9288</v>
      </c>
      <c r="I335" s="75">
        <v>1639</v>
      </c>
      <c r="J335" s="162">
        <v>1808</v>
      </c>
      <c r="K335" s="162">
        <v>1806</v>
      </c>
      <c r="L335" s="162">
        <v>1645</v>
      </c>
      <c r="M335" s="162">
        <v>1341</v>
      </c>
      <c r="N335" s="164">
        <v>1049</v>
      </c>
    </row>
    <row r="336" spans="1:14" ht="16.5">
      <c r="A336"/>
      <c r="B336" s="57" t="s">
        <v>29</v>
      </c>
      <c r="C336" s="165">
        <f t="shared" si="12"/>
        <v>5258</v>
      </c>
      <c r="D336" s="165">
        <v>1006</v>
      </c>
      <c r="E336" s="78">
        <v>389</v>
      </c>
      <c r="F336" s="165">
        <v>346</v>
      </c>
      <c r="G336" s="78">
        <v>271</v>
      </c>
      <c r="H336" s="165">
        <v>4252</v>
      </c>
      <c r="I336" s="165">
        <v>717</v>
      </c>
      <c r="J336" s="165">
        <v>799</v>
      </c>
      <c r="K336" s="165">
        <v>812</v>
      </c>
      <c r="L336" s="165">
        <v>738</v>
      </c>
      <c r="M336" s="165">
        <v>665</v>
      </c>
      <c r="N336" s="166">
        <v>521</v>
      </c>
    </row>
    <row r="337" spans="1:14" ht="16.5">
      <c r="A337"/>
      <c r="B337" s="57" t="s">
        <v>15</v>
      </c>
      <c r="C337" s="165">
        <f t="shared" si="12"/>
        <v>2891</v>
      </c>
      <c r="D337" s="88">
        <v>235</v>
      </c>
      <c r="E337" s="78">
        <v>107</v>
      </c>
      <c r="F337" s="78">
        <v>64</v>
      </c>
      <c r="G337" s="78">
        <v>64</v>
      </c>
      <c r="H337" s="165">
        <v>2656</v>
      </c>
      <c r="I337" s="165">
        <v>555</v>
      </c>
      <c r="J337" s="165">
        <v>616</v>
      </c>
      <c r="K337" s="165">
        <v>574</v>
      </c>
      <c r="L337" s="165">
        <v>460</v>
      </c>
      <c r="M337" s="165">
        <v>252</v>
      </c>
      <c r="N337" s="172">
        <v>199</v>
      </c>
    </row>
    <row r="338" spans="1:14" ht="16.5">
      <c r="A338"/>
      <c r="B338" s="57" t="s">
        <v>16</v>
      </c>
      <c r="C338" s="165">
        <f t="shared" si="12"/>
        <v>603</v>
      </c>
      <c r="D338" s="78">
        <v>104</v>
      </c>
      <c r="E338" s="78">
        <v>38</v>
      </c>
      <c r="F338" s="78">
        <v>34</v>
      </c>
      <c r="G338" s="78">
        <v>32</v>
      </c>
      <c r="H338" s="165">
        <v>499</v>
      </c>
      <c r="I338" s="165">
        <v>86</v>
      </c>
      <c r="J338" s="165">
        <v>84</v>
      </c>
      <c r="K338" s="165">
        <v>94</v>
      </c>
      <c r="L338" s="78">
        <v>95</v>
      </c>
      <c r="M338" s="165">
        <v>85</v>
      </c>
      <c r="N338" s="172">
        <v>55</v>
      </c>
    </row>
    <row r="339" spans="1:14" ht="16.5">
      <c r="A339"/>
      <c r="B339" s="57" t="s">
        <v>17</v>
      </c>
      <c r="C339" s="165">
        <f t="shared" si="12"/>
        <v>222</v>
      </c>
      <c r="D339" s="78">
        <v>70</v>
      </c>
      <c r="E339" s="78">
        <v>19</v>
      </c>
      <c r="F339" s="78">
        <v>34</v>
      </c>
      <c r="G339" s="78">
        <v>17</v>
      </c>
      <c r="H339" s="165">
        <v>152</v>
      </c>
      <c r="I339" s="78">
        <v>14</v>
      </c>
      <c r="J339" s="165">
        <v>20</v>
      </c>
      <c r="K339" s="78">
        <v>24</v>
      </c>
      <c r="L339" s="78">
        <v>33</v>
      </c>
      <c r="M339" s="78">
        <v>33</v>
      </c>
      <c r="N339" s="79">
        <v>28</v>
      </c>
    </row>
    <row r="340" spans="1:14" ht="16.5">
      <c r="A340"/>
      <c r="B340" s="57" t="s">
        <v>18</v>
      </c>
      <c r="C340" s="165">
        <f t="shared" si="12"/>
        <v>307</v>
      </c>
      <c r="D340" s="78">
        <v>71</v>
      </c>
      <c r="E340" s="78">
        <v>23</v>
      </c>
      <c r="F340" s="78">
        <v>27</v>
      </c>
      <c r="G340" s="78">
        <v>21</v>
      </c>
      <c r="H340" s="165">
        <v>236</v>
      </c>
      <c r="I340" s="78">
        <v>36</v>
      </c>
      <c r="J340" s="78">
        <v>37</v>
      </c>
      <c r="K340" s="165">
        <v>42</v>
      </c>
      <c r="L340" s="78">
        <v>41</v>
      </c>
      <c r="M340" s="165">
        <v>38</v>
      </c>
      <c r="N340" s="166">
        <v>42</v>
      </c>
    </row>
    <row r="341" spans="1:14" ht="16.5">
      <c r="A341"/>
      <c r="B341" s="57" t="s">
        <v>19</v>
      </c>
      <c r="C341" s="78">
        <f t="shared" si="12"/>
        <v>157</v>
      </c>
      <c r="D341" s="78">
        <v>5</v>
      </c>
      <c r="E341" s="78">
        <v>0</v>
      </c>
      <c r="F341" s="78">
        <v>3</v>
      </c>
      <c r="G341" s="78">
        <v>2</v>
      </c>
      <c r="H341" s="78">
        <v>152</v>
      </c>
      <c r="I341" s="165">
        <v>26</v>
      </c>
      <c r="J341" s="78">
        <v>26</v>
      </c>
      <c r="K341" s="165">
        <v>34</v>
      </c>
      <c r="L341" s="165">
        <v>35</v>
      </c>
      <c r="M341" s="165">
        <v>16</v>
      </c>
      <c r="N341" s="79">
        <v>15</v>
      </c>
    </row>
    <row r="342" spans="1:14" ht="16.5">
      <c r="A342"/>
      <c r="B342" s="57" t="s">
        <v>20</v>
      </c>
      <c r="C342" s="165">
        <f t="shared" si="12"/>
        <v>346</v>
      </c>
      <c r="D342" s="165">
        <v>123</v>
      </c>
      <c r="E342" s="78">
        <v>47</v>
      </c>
      <c r="F342" s="165">
        <v>34</v>
      </c>
      <c r="G342" s="78">
        <v>42</v>
      </c>
      <c r="H342" s="165">
        <v>223</v>
      </c>
      <c r="I342" s="165">
        <v>33</v>
      </c>
      <c r="J342" s="78">
        <v>34</v>
      </c>
      <c r="K342" s="165">
        <v>46</v>
      </c>
      <c r="L342" s="165">
        <v>31</v>
      </c>
      <c r="M342" s="165">
        <v>40</v>
      </c>
      <c r="N342" s="79">
        <v>39</v>
      </c>
    </row>
    <row r="343" spans="1:14" ht="16.5">
      <c r="A343"/>
      <c r="B343" s="57" t="s">
        <v>21</v>
      </c>
      <c r="C343" s="165">
        <f t="shared" si="12"/>
        <v>325</v>
      </c>
      <c r="D343" s="78">
        <v>117</v>
      </c>
      <c r="E343" s="78">
        <v>41</v>
      </c>
      <c r="F343" s="78">
        <v>38</v>
      </c>
      <c r="G343" s="78">
        <v>38</v>
      </c>
      <c r="H343" s="165">
        <v>208</v>
      </c>
      <c r="I343" s="78">
        <v>23</v>
      </c>
      <c r="J343" s="165">
        <v>36</v>
      </c>
      <c r="K343" s="78">
        <v>34</v>
      </c>
      <c r="L343" s="78">
        <v>44</v>
      </c>
      <c r="M343" s="78">
        <v>42</v>
      </c>
      <c r="N343" s="79">
        <v>29</v>
      </c>
    </row>
    <row r="344" spans="1:14" ht="16.5">
      <c r="A344"/>
      <c r="B344" s="57" t="s">
        <v>22</v>
      </c>
      <c r="C344" s="165">
        <f t="shared" si="12"/>
        <v>246</v>
      </c>
      <c r="D344" s="78">
        <v>41</v>
      </c>
      <c r="E344" s="78">
        <v>12</v>
      </c>
      <c r="F344" s="78">
        <v>18</v>
      </c>
      <c r="G344" s="78">
        <v>11</v>
      </c>
      <c r="H344" s="165">
        <v>205</v>
      </c>
      <c r="I344" s="165">
        <v>41</v>
      </c>
      <c r="J344" s="78">
        <v>34</v>
      </c>
      <c r="K344" s="78">
        <v>33</v>
      </c>
      <c r="L344" s="78">
        <v>43</v>
      </c>
      <c r="M344" s="78">
        <v>32</v>
      </c>
      <c r="N344" s="79">
        <v>22</v>
      </c>
    </row>
    <row r="345" spans="1:14" ht="16.5">
      <c r="A345"/>
      <c r="B345" s="57" t="s">
        <v>30</v>
      </c>
      <c r="C345" s="165">
        <f t="shared" si="12"/>
        <v>179</v>
      </c>
      <c r="D345" s="78">
        <v>58</v>
      </c>
      <c r="E345" s="78">
        <v>15</v>
      </c>
      <c r="F345" s="78">
        <v>24</v>
      </c>
      <c r="G345" s="78">
        <v>19</v>
      </c>
      <c r="H345" s="165">
        <v>121</v>
      </c>
      <c r="I345" s="78">
        <v>11</v>
      </c>
      <c r="J345" s="78">
        <v>23</v>
      </c>
      <c r="K345" s="165">
        <v>19</v>
      </c>
      <c r="L345" s="78">
        <v>22</v>
      </c>
      <c r="M345" s="78">
        <v>32</v>
      </c>
      <c r="N345" s="79">
        <v>14</v>
      </c>
    </row>
    <row r="346" spans="1:14" ht="16.5">
      <c r="A346"/>
      <c r="B346" s="57" t="s">
        <v>24</v>
      </c>
      <c r="C346" s="165">
        <f t="shared" si="12"/>
        <v>195</v>
      </c>
      <c r="D346" s="78">
        <v>48</v>
      </c>
      <c r="E346" s="78">
        <v>17</v>
      </c>
      <c r="F346" s="78">
        <v>10</v>
      </c>
      <c r="G346" s="78">
        <v>21</v>
      </c>
      <c r="H346" s="165">
        <v>147</v>
      </c>
      <c r="I346" s="78">
        <v>32</v>
      </c>
      <c r="J346" s="165">
        <v>17</v>
      </c>
      <c r="K346" s="78">
        <v>19</v>
      </c>
      <c r="L346" s="78">
        <v>23</v>
      </c>
      <c r="M346" s="78">
        <v>38</v>
      </c>
      <c r="N346" s="79">
        <v>18</v>
      </c>
    </row>
    <row r="347" spans="1:14" ht="16.5">
      <c r="A347"/>
      <c r="B347" s="57" t="s">
        <v>25</v>
      </c>
      <c r="C347" s="165">
        <f t="shared" si="12"/>
        <v>57</v>
      </c>
      <c r="D347" s="78">
        <v>13</v>
      </c>
      <c r="E347" s="78">
        <v>3</v>
      </c>
      <c r="F347" s="78">
        <v>6</v>
      </c>
      <c r="G347" s="78">
        <v>4</v>
      </c>
      <c r="H347" s="165">
        <v>44</v>
      </c>
      <c r="I347" s="165">
        <v>7</v>
      </c>
      <c r="J347" s="165">
        <v>11</v>
      </c>
      <c r="K347" s="78">
        <v>4</v>
      </c>
      <c r="L347" s="78">
        <v>10</v>
      </c>
      <c r="M347" s="78">
        <v>5</v>
      </c>
      <c r="N347" s="79">
        <v>7</v>
      </c>
    </row>
    <row r="348" spans="1:14" ht="16.5">
      <c r="A348"/>
      <c r="B348" s="57" t="s">
        <v>26</v>
      </c>
      <c r="C348" s="78">
        <f t="shared" si="12"/>
        <v>47</v>
      </c>
      <c r="D348" s="78">
        <v>9</v>
      </c>
      <c r="E348" s="78">
        <v>1</v>
      </c>
      <c r="F348" s="78">
        <v>2</v>
      </c>
      <c r="G348" s="78">
        <v>6</v>
      </c>
      <c r="H348" s="78">
        <v>38</v>
      </c>
      <c r="I348" s="78">
        <v>8</v>
      </c>
      <c r="J348" s="78">
        <v>7</v>
      </c>
      <c r="K348" s="78">
        <v>9</v>
      </c>
      <c r="L348" s="78">
        <v>5</v>
      </c>
      <c r="M348" s="78">
        <v>6</v>
      </c>
      <c r="N348" s="79">
        <v>3</v>
      </c>
    </row>
    <row r="349" spans="1:14" ht="17.25" thickBot="1">
      <c r="A349" s="25"/>
      <c r="B349" s="59" t="s">
        <v>27</v>
      </c>
      <c r="C349" s="168">
        <f t="shared" si="12"/>
        <v>490</v>
      </c>
      <c r="D349" s="168">
        <v>135</v>
      </c>
      <c r="E349" s="168">
        <v>37</v>
      </c>
      <c r="F349" s="168">
        <v>46</v>
      </c>
      <c r="G349" s="81">
        <v>52</v>
      </c>
      <c r="H349" s="168">
        <v>355</v>
      </c>
      <c r="I349" s="168">
        <v>50</v>
      </c>
      <c r="J349" s="81">
        <v>64</v>
      </c>
      <c r="K349" s="168">
        <v>62</v>
      </c>
      <c r="L349" s="168">
        <v>65</v>
      </c>
      <c r="M349" s="168">
        <v>57</v>
      </c>
      <c r="N349" s="82">
        <v>57</v>
      </c>
    </row>
    <row r="350" spans="1:14" ht="17.25" thickTop="1">
      <c r="A350" s="109" t="s">
        <v>98</v>
      </c>
      <c r="B350" s="56" t="s">
        <v>28</v>
      </c>
      <c r="C350" s="162">
        <f t="shared" si="12"/>
        <v>8620</v>
      </c>
      <c r="D350" s="75">
        <v>1355</v>
      </c>
      <c r="E350" s="75">
        <v>520</v>
      </c>
      <c r="F350" s="75">
        <v>456</v>
      </c>
      <c r="G350" s="75">
        <v>379</v>
      </c>
      <c r="H350" s="162">
        <v>7265</v>
      </c>
      <c r="I350" s="75">
        <v>1230</v>
      </c>
      <c r="J350" s="162">
        <v>1380</v>
      </c>
      <c r="K350" s="75">
        <v>1372</v>
      </c>
      <c r="L350" s="75">
        <v>1345</v>
      </c>
      <c r="M350" s="75">
        <v>1030</v>
      </c>
      <c r="N350" s="77">
        <v>908</v>
      </c>
    </row>
    <row r="351" spans="1:14" ht="16.5">
      <c r="A351"/>
      <c r="B351" s="57" t="s">
        <v>29</v>
      </c>
      <c r="C351" s="78">
        <f t="shared" si="12"/>
        <v>3380</v>
      </c>
      <c r="D351" s="78">
        <v>540</v>
      </c>
      <c r="E351" s="78">
        <v>204</v>
      </c>
      <c r="F351" s="78">
        <v>174</v>
      </c>
      <c r="G351" s="78">
        <v>162</v>
      </c>
      <c r="H351" s="78">
        <v>2840</v>
      </c>
      <c r="I351" s="78">
        <v>447</v>
      </c>
      <c r="J351" s="78">
        <v>513</v>
      </c>
      <c r="K351" s="78">
        <v>497</v>
      </c>
      <c r="L351" s="78">
        <v>561</v>
      </c>
      <c r="M351" s="78">
        <v>410</v>
      </c>
      <c r="N351" s="79">
        <v>412</v>
      </c>
    </row>
    <row r="352" spans="1:14" ht="16.5">
      <c r="A352"/>
      <c r="B352" s="57" t="s">
        <v>15</v>
      </c>
      <c r="C352" s="165">
        <f t="shared" si="12"/>
        <v>3072</v>
      </c>
      <c r="D352" s="88">
        <v>245</v>
      </c>
      <c r="E352" s="78">
        <v>116</v>
      </c>
      <c r="F352" s="78">
        <v>82</v>
      </c>
      <c r="G352" s="78">
        <v>47</v>
      </c>
      <c r="H352" s="165">
        <v>2827</v>
      </c>
      <c r="I352" s="78">
        <v>589</v>
      </c>
      <c r="J352" s="165">
        <v>639</v>
      </c>
      <c r="K352" s="78">
        <v>598</v>
      </c>
      <c r="L352" s="78">
        <v>491</v>
      </c>
      <c r="M352" s="78">
        <v>302</v>
      </c>
      <c r="N352" s="86">
        <v>208</v>
      </c>
    </row>
    <row r="353" spans="1:14" ht="16.5">
      <c r="A353"/>
      <c r="B353" s="57" t="s">
        <v>16</v>
      </c>
      <c r="C353" s="78">
        <f t="shared" si="12"/>
        <v>850</v>
      </c>
      <c r="D353" s="78">
        <v>250</v>
      </c>
      <c r="E353" s="78">
        <v>88</v>
      </c>
      <c r="F353" s="78">
        <v>83</v>
      </c>
      <c r="G353" s="78">
        <v>79</v>
      </c>
      <c r="H353" s="78">
        <v>600</v>
      </c>
      <c r="I353" s="78">
        <v>58</v>
      </c>
      <c r="J353" s="78">
        <v>88</v>
      </c>
      <c r="K353" s="78">
        <v>93</v>
      </c>
      <c r="L353" s="78">
        <v>126</v>
      </c>
      <c r="M353" s="78">
        <v>131</v>
      </c>
      <c r="N353" s="86">
        <v>104</v>
      </c>
    </row>
    <row r="354" spans="1:14" ht="16.5">
      <c r="A354"/>
      <c r="B354" s="57" t="s">
        <v>17</v>
      </c>
      <c r="C354" s="78">
        <f t="shared" si="12"/>
        <v>225</v>
      </c>
      <c r="D354" s="78">
        <v>54</v>
      </c>
      <c r="E354" s="78">
        <v>12</v>
      </c>
      <c r="F354" s="78">
        <v>22</v>
      </c>
      <c r="G354" s="78">
        <v>20</v>
      </c>
      <c r="H354" s="78">
        <v>171</v>
      </c>
      <c r="I354" s="78">
        <v>21</v>
      </c>
      <c r="J354" s="78">
        <v>24</v>
      </c>
      <c r="K354" s="78">
        <v>26</v>
      </c>
      <c r="L354" s="78">
        <v>34</v>
      </c>
      <c r="M354" s="78">
        <v>34</v>
      </c>
      <c r="N354" s="79">
        <v>32</v>
      </c>
    </row>
    <row r="355" spans="1:14" ht="16.5">
      <c r="A355"/>
      <c r="B355" s="57" t="s">
        <v>18</v>
      </c>
      <c r="C355" s="78">
        <f t="shared" si="12"/>
        <v>359</v>
      </c>
      <c r="D355" s="78">
        <v>104</v>
      </c>
      <c r="E355" s="78">
        <v>35</v>
      </c>
      <c r="F355" s="78">
        <v>41</v>
      </c>
      <c r="G355" s="78">
        <v>28</v>
      </c>
      <c r="H355" s="78">
        <v>255</v>
      </c>
      <c r="I355" s="78">
        <v>26</v>
      </c>
      <c r="J355" s="78">
        <v>32</v>
      </c>
      <c r="K355" s="78">
        <v>53</v>
      </c>
      <c r="L355" s="78">
        <v>41</v>
      </c>
      <c r="M355" s="78">
        <v>51</v>
      </c>
      <c r="N355" s="79">
        <v>52</v>
      </c>
    </row>
    <row r="356" spans="1:14" ht="16.5">
      <c r="A356"/>
      <c r="B356" s="57" t="s">
        <v>19</v>
      </c>
      <c r="C356" s="78">
        <f t="shared" si="12"/>
        <v>170</v>
      </c>
      <c r="D356" s="78">
        <v>13</v>
      </c>
      <c r="E356" s="78">
        <v>6</v>
      </c>
      <c r="F356" s="78">
        <v>4</v>
      </c>
      <c r="G356" s="78">
        <v>3</v>
      </c>
      <c r="H356" s="78">
        <v>157</v>
      </c>
      <c r="I356" s="78">
        <v>26</v>
      </c>
      <c r="J356" s="78">
        <v>25</v>
      </c>
      <c r="K356" s="78">
        <v>25</v>
      </c>
      <c r="L356" s="78">
        <v>27</v>
      </c>
      <c r="M356" s="78">
        <v>36</v>
      </c>
      <c r="N356" s="79">
        <v>18</v>
      </c>
    </row>
    <row r="357" spans="1:14" ht="16.5">
      <c r="A357"/>
      <c r="B357" s="57" t="s">
        <v>20</v>
      </c>
      <c r="C357" s="78">
        <f t="shared" si="12"/>
        <v>80</v>
      </c>
      <c r="D357" s="78">
        <v>13</v>
      </c>
      <c r="E357" s="78">
        <v>3</v>
      </c>
      <c r="F357" s="78">
        <v>6</v>
      </c>
      <c r="G357" s="78">
        <v>4</v>
      </c>
      <c r="H357" s="78">
        <v>67</v>
      </c>
      <c r="I357" s="78">
        <v>10</v>
      </c>
      <c r="J357" s="78">
        <v>7</v>
      </c>
      <c r="K357" s="78">
        <v>21</v>
      </c>
      <c r="L357" s="78">
        <v>4</v>
      </c>
      <c r="M357" s="78">
        <v>15</v>
      </c>
      <c r="N357" s="79">
        <v>10</v>
      </c>
    </row>
    <row r="358" spans="1:14" ht="16.5">
      <c r="A358"/>
      <c r="B358" s="57" t="s">
        <v>21</v>
      </c>
      <c r="C358" s="78">
        <f t="shared" si="12"/>
        <v>113</v>
      </c>
      <c r="D358" s="78">
        <v>35</v>
      </c>
      <c r="E358" s="78">
        <v>12</v>
      </c>
      <c r="F358" s="78">
        <v>13</v>
      </c>
      <c r="G358" s="78">
        <v>10</v>
      </c>
      <c r="H358" s="78">
        <v>78</v>
      </c>
      <c r="I358" s="78">
        <v>9</v>
      </c>
      <c r="J358" s="78">
        <v>11</v>
      </c>
      <c r="K358" s="78">
        <v>13</v>
      </c>
      <c r="L358" s="78">
        <v>8</v>
      </c>
      <c r="M358" s="78">
        <v>11</v>
      </c>
      <c r="N358" s="79">
        <v>26</v>
      </c>
    </row>
    <row r="359" spans="1:14" ht="16.5">
      <c r="A359"/>
      <c r="B359" s="57" t="s">
        <v>22</v>
      </c>
      <c r="C359" s="78">
        <f t="shared" si="12"/>
        <v>63</v>
      </c>
      <c r="D359" s="78">
        <v>15</v>
      </c>
      <c r="E359" s="78">
        <v>4</v>
      </c>
      <c r="F359" s="78">
        <v>7</v>
      </c>
      <c r="G359" s="78">
        <v>4</v>
      </c>
      <c r="H359" s="78">
        <v>48</v>
      </c>
      <c r="I359" s="78">
        <v>9</v>
      </c>
      <c r="J359" s="78">
        <v>6</v>
      </c>
      <c r="K359" s="78">
        <v>6</v>
      </c>
      <c r="L359" s="78">
        <v>15</v>
      </c>
      <c r="M359" s="78">
        <v>6</v>
      </c>
      <c r="N359" s="79">
        <v>6</v>
      </c>
    </row>
    <row r="360" spans="1:14" ht="16.5">
      <c r="A360"/>
      <c r="B360" s="57" t="s">
        <v>30</v>
      </c>
      <c r="C360" s="78">
        <f t="shared" si="12"/>
        <v>49</v>
      </c>
      <c r="D360" s="78">
        <v>16</v>
      </c>
      <c r="E360" s="78">
        <v>9</v>
      </c>
      <c r="F360" s="78">
        <v>3</v>
      </c>
      <c r="G360" s="78">
        <v>4</v>
      </c>
      <c r="H360" s="78">
        <v>33</v>
      </c>
      <c r="I360" s="78">
        <v>5</v>
      </c>
      <c r="J360" s="78">
        <v>4</v>
      </c>
      <c r="K360" s="78">
        <v>7</v>
      </c>
      <c r="L360" s="78">
        <v>7</v>
      </c>
      <c r="M360" s="78">
        <v>4</v>
      </c>
      <c r="N360" s="79">
        <v>6</v>
      </c>
    </row>
    <row r="361" spans="1:14" ht="16.5">
      <c r="A361"/>
      <c r="B361" s="57" t="s">
        <v>24</v>
      </c>
      <c r="C361" s="78">
        <f t="shared" si="12"/>
        <v>44</v>
      </c>
      <c r="D361" s="78">
        <v>9</v>
      </c>
      <c r="E361" s="78">
        <v>6</v>
      </c>
      <c r="F361" s="78">
        <v>2</v>
      </c>
      <c r="G361" s="78">
        <v>1</v>
      </c>
      <c r="H361" s="78">
        <v>35</v>
      </c>
      <c r="I361" s="78">
        <v>6</v>
      </c>
      <c r="J361" s="78">
        <v>1</v>
      </c>
      <c r="K361" s="78">
        <v>4</v>
      </c>
      <c r="L361" s="78">
        <v>9</v>
      </c>
      <c r="M361" s="78">
        <v>6</v>
      </c>
      <c r="N361" s="79">
        <v>9</v>
      </c>
    </row>
    <row r="362" spans="1:14" ht="16.5">
      <c r="A362"/>
      <c r="B362" s="57" t="s">
        <v>25</v>
      </c>
      <c r="C362" s="78">
        <f t="shared" si="12"/>
        <v>13</v>
      </c>
      <c r="D362" s="78">
        <v>3</v>
      </c>
      <c r="E362" s="78">
        <v>0</v>
      </c>
      <c r="F362" s="78">
        <v>1</v>
      </c>
      <c r="G362" s="78">
        <v>2</v>
      </c>
      <c r="H362" s="78">
        <v>10</v>
      </c>
      <c r="I362" s="78">
        <v>1</v>
      </c>
      <c r="J362" s="78">
        <v>2</v>
      </c>
      <c r="K362" s="78">
        <v>1</v>
      </c>
      <c r="L362" s="78">
        <v>2</v>
      </c>
      <c r="M362" s="78">
        <v>1</v>
      </c>
      <c r="N362" s="86">
        <v>3</v>
      </c>
    </row>
    <row r="363" spans="1:14" ht="16.5">
      <c r="A363"/>
      <c r="B363" s="57" t="s">
        <v>26</v>
      </c>
      <c r="C363" s="78">
        <f t="shared" si="12"/>
        <v>22</v>
      </c>
      <c r="D363" s="78">
        <v>3</v>
      </c>
      <c r="E363" s="78">
        <v>1</v>
      </c>
      <c r="F363" s="78">
        <v>1</v>
      </c>
      <c r="G363" s="78">
        <v>1</v>
      </c>
      <c r="H363" s="78">
        <v>19</v>
      </c>
      <c r="I363" s="78">
        <v>3</v>
      </c>
      <c r="J363" s="78">
        <v>4</v>
      </c>
      <c r="K363" s="78">
        <v>9</v>
      </c>
      <c r="L363" s="78">
        <v>0</v>
      </c>
      <c r="M363" s="78">
        <v>2</v>
      </c>
      <c r="N363" s="86">
        <v>1</v>
      </c>
    </row>
    <row r="364" spans="1:14" ht="17.25" thickBot="1">
      <c r="A364" s="25"/>
      <c r="B364" s="59" t="s">
        <v>27</v>
      </c>
      <c r="C364" s="81">
        <f t="shared" si="12"/>
        <v>180</v>
      </c>
      <c r="D364" s="81">
        <v>55</v>
      </c>
      <c r="E364" s="81">
        <v>24</v>
      </c>
      <c r="F364" s="81">
        <v>17</v>
      </c>
      <c r="G364" s="81">
        <v>14</v>
      </c>
      <c r="H364" s="81">
        <v>125</v>
      </c>
      <c r="I364" s="81">
        <v>20</v>
      </c>
      <c r="J364" s="81">
        <v>24</v>
      </c>
      <c r="K364" s="81">
        <v>19</v>
      </c>
      <c r="L364" s="81">
        <v>20</v>
      </c>
      <c r="M364" s="81">
        <v>21</v>
      </c>
      <c r="N364" s="82">
        <v>21</v>
      </c>
    </row>
    <row r="365" spans="1:14" ht="17.25" thickTop="1">
      <c r="A365" s="109" t="s">
        <v>99</v>
      </c>
      <c r="B365" s="60" t="s">
        <v>28</v>
      </c>
      <c r="C365" s="76">
        <f t="shared" si="12"/>
        <v>962</v>
      </c>
      <c r="D365" s="76">
        <v>169</v>
      </c>
      <c r="E365" s="76">
        <v>63</v>
      </c>
      <c r="F365" s="76">
        <v>53</v>
      </c>
      <c r="G365" s="76">
        <v>53</v>
      </c>
      <c r="H365" s="76">
        <v>793</v>
      </c>
      <c r="I365" s="76">
        <v>164</v>
      </c>
      <c r="J365" s="76">
        <v>158</v>
      </c>
      <c r="K365" s="76">
        <v>141</v>
      </c>
      <c r="L365" s="76">
        <v>142</v>
      </c>
      <c r="M365" s="76">
        <v>105</v>
      </c>
      <c r="N365" s="84">
        <v>83</v>
      </c>
    </row>
    <row r="366" spans="1:14" ht="16.5">
      <c r="A366"/>
      <c r="B366" s="57" t="s">
        <v>29</v>
      </c>
      <c r="C366" s="78">
        <f t="shared" si="12"/>
        <v>498</v>
      </c>
      <c r="D366" s="78">
        <v>73</v>
      </c>
      <c r="E366" s="78">
        <v>27</v>
      </c>
      <c r="F366" s="78">
        <v>23</v>
      </c>
      <c r="G366" s="78">
        <v>23</v>
      </c>
      <c r="H366" s="78">
        <v>425</v>
      </c>
      <c r="I366" s="78">
        <v>111</v>
      </c>
      <c r="J366" s="78">
        <v>92</v>
      </c>
      <c r="K366" s="78">
        <v>70</v>
      </c>
      <c r="L366" s="78">
        <v>56</v>
      </c>
      <c r="M366" s="78">
        <v>58</v>
      </c>
      <c r="N366" s="79">
        <v>38</v>
      </c>
    </row>
    <row r="367" spans="1:14" ht="16.5">
      <c r="A367"/>
      <c r="B367" s="57" t="s">
        <v>15</v>
      </c>
      <c r="C367" s="78">
        <f t="shared" si="12"/>
        <v>228</v>
      </c>
      <c r="D367" s="78">
        <v>25</v>
      </c>
      <c r="E367" s="78">
        <v>11</v>
      </c>
      <c r="F367" s="78">
        <v>6</v>
      </c>
      <c r="G367" s="78">
        <v>8</v>
      </c>
      <c r="H367" s="78">
        <v>203</v>
      </c>
      <c r="I367" s="78">
        <v>30</v>
      </c>
      <c r="J367" s="78">
        <v>44</v>
      </c>
      <c r="K367" s="78">
        <v>35</v>
      </c>
      <c r="L367" s="78">
        <v>52</v>
      </c>
      <c r="M367" s="78">
        <v>24</v>
      </c>
      <c r="N367" s="79">
        <v>18</v>
      </c>
    </row>
    <row r="368" spans="1:14" ht="16.5">
      <c r="A368"/>
      <c r="B368" s="57" t="s">
        <v>16</v>
      </c>
      <c r="C368" s="78">
        <f t="shared" si="12"/>
        <v>203</v>
      </c>
      <c r="D368" s="78">
        <v>64</v>
      </c>
      <c r="E368" s="78">
        <v>23</v>
      </c>
      <c r="F368" s="78">
        <v>21</v>
      </c>
      <c r="G368" s="78">
        <v>20</v>
      </c>
      <c r="H368" s="78">
        <v>139</v>
      </c>
      <c r="I368" s="78">
        <v>21</v>
      </c>
      <c r="J368" s="78">
        <v>17</v>
      </c>
      <c r="K368" s="78">
        <v>31</v>
      </c>
      <c r="L368" s="78">
        <v>29</v>
      </c>
      <c r="M368" s="78">
        <v>20</v>
      </c>
      <c r="N368" s="79">
        <v>21</v>
      </c>
    </row>
    <row r="369" spans="1:14" ht="16.5">
      <c r="A369"/>
      <c r="B369" s="57" t="s">
        <v>17</v>
      </c>
      <c r="C369" s="78">
        <f t="shared" si="12"/>
        <v>6</v>
      </c>
      <c r="D369" s="78">
        <v>1</v>
      </c>
      <c r="E369" s="78">
        <v>0</v>
      </c>
      <c r="F369" s="78">
        <v>1</v>
      </c>
      <c r="G369" s="78">
        <v>0</v>
      </c>
      <c r="H369" s="78">
        <v>5</v>
      </c>
      <c r="I369" s="78">
        <v>0</v>
      </c>
      <c r="J369" s="78">
        <v>1</v>
      </c>
      <c r="K369" s="78">
        <v>1</v>
      </c>
      <c r="L369" s="78">
        <v>2</v>
      </c>
      <c r="M369" s="78">
        <v>0</v>
      </c>
      <c r="N369" s="79">
        <v>1</v>
      </c>
    </row>
    <row r="370" spans="1:14" ht="16.5">
      <c r="A370"/>
      <c r="B370" s="57" t="s">
        <v>18</v>
      </c>
      <c r="C370" s="78">
        <f t="shared" si="12"/>
        <v>12</v>
      </c>
      <c r="D370" s="78">
        <v>5</v>
      </c>
      <c r="E370" s="78">
        <v>2</v>
      </c>
      <c r="F370" s="78">
        <v>1</v>
      </c>
      <c r="G370" s="78">
        <v>2</v>
      </c>
      <c r="H370" s="78">
        <v>7</v>
      </c>
      <c r="I370" s="78">
        <v>1</v>
      </c>
      <c r="J370" s="78">
        <v>1</v>
      </c>
      <c r="K370" s="78">
        <v>2</v>
      </c>
      <c r="L370" s="78">
        <v>2</v>
      </c>
      <c r="M370" s="78">
        <v>1</v>
      </c>
      <c r="N370" s="79">
        <v>0</v>
      </c>
    </row>
    <row r="371" spans="1:14" ht="16.5">
      <c r="A371"/>
      <c r="B371" s="57" t="s">
        <v>19</v>
      </c>
      <c r="C371" s="78">
        <f t="shared" si="12"/>
        <v>6</v>
      </c>
      <c r="D371" s="78">
        <v>0</v>
      </c>
      <c r="E371" s="78">
        <v>0</v>
      </c>
      <c r="F371" s="78">
        <v>0</v>
      </c>
      <c r="G371" s="78">
        <v>0</v>
      </c>
      <c r="H371" s="78">
        <v>6</v>
      </c>
      <c r="I371" s="78">
        <v>1</v>
      </c>
      <c r="J371" s="78">
        <v>2</v>
      </c>
      <c r="K371" s="78">
        <v>1</v>
      </c>
      <c r="L371" s="78">
        <v>0</v>
      </c>
      <c r="M371" s="78">
        <v>1</v>
      </c>
      <c r="N371" s="79">
        <v>1</v>
      </c>
    </row>
    <row r="372" spans="1:14" ht="16.5">
      <c r="A372"/>
      <c r="B372" s="57" t="s">
        <v>20</v>
      </c>
      <c r="C372" s="78">
        <f t="shared" si="12"/>
        <v>0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9">
        <v>0</v>
      </c>
    </row>
    <row r="373" spans="1:14" ht="16.5">
      <c r="A373"/>
      <c r="B373" s="57" t="s">
        <v>21</v>
      </c>
      <c r="C373" s="78">
        <f t="shared" si="12"/>
        <v>0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9">
        <v>0</v>
      </c>
    </row>
    <row r="374" spans="1:14" ht="16.5">
      <c r="A374"/>
      <c r="B374" s="57" t="s">
        <v>22</v>
      </c>
      <c r="C374" s="78">
        <f t="shared" si="12"/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9">
        <v>0</v>
      </c>
    </row>
    <row r="375" spans="1:14" ht="16.5">
      <c r="A375"/>
      <c r="B375" s="57" t="s">
        <v>30</v>
      </c>
      <c r="C375" s="78">
        <f t="shared" si="12"/>
        <v>0</v>
      </c>
      <c r="D375" s="78">
        <v>0</v>
      </c>
      <c r="E375" s="78"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9">
        <v>0</v>
      </c>
    </row>
    <row r="376" spans="1:14" ht="16.5">
      <c r="A376"/>
      <c r="B376" s="57" t="s">
        <v>24</v>
      </c>
      <c r="C376" s="78">
        <f t="shared" si="12"/>
        <v>2</v>
      </c>
      <c r="D376" s="78">
        <v>0</v>
      </c>
      <c r="E376" s="78">
        <v>0</v>
      </c>
      <c r="F376" s="78">
        <v>0</v>
      </c>
      <c r="G376" s="78">
        <v>0</v>
      </c>
      <c r="H376" s="78">
        <v>2</v>
      </c>
      <c r="I376" s="78">
        <v>0</v>
      </c>
      <c r="J376" s="78">
        <v>0</v>
      </c>
      <c r="K376" s="78">
        <v>1</v>
      </c>
      <c r="L376" s="78">
        <v>0</v>
      </c>
      <c r="M376" s="78">
        <v>0</v>
      </c>
      <c r="N376" s="79">
        <v>1</v>
      </c>
    </row>
    <row r="377" spans="1:14" ht="16.5">
      <c r="A377"/>
      <c r="B377" s="57" t="s">
        <v>25</v>
      </c>
      <c r="C377" s="78">
        <f t="shared" si="12"/>
        <v>3</v>
      </c>
      <c r="D377" s="78">
        <v>1</v>
      </c>
      <c r="E377" s="78">
        <v>0</v>
      </c>
      <c r="F377" s="78">
        <v>1</v>
      </c>
      <c r="G377" s="78">
        <v>0</v>
      </c>
      <c r="H377" s="78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9">
        <v>2</v>
      </c>
    </row>
    <row r="378" spans="1:14" ht="16.5">
      <c r="A378"/>
      <c r="B378" s="57" t="s">
        <v>26</v>
      </c>
      <c r="C378" s="78">
        <f t="shared" si="12"/>
        <v>0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9">
        <v>0</v>
      </c>
    </row>
    <row r="379" spans="1:14" ht="17.25" thickBot="1">
      <c r="A379" s="25"/>
      <c r="B379" s="59" t="s">
        <v>27</v>
      </c>
      <c r="C379" s="81">
        <f t="shared" si="12"/>
        <v>4</v>
      </c>
      <c r="D379" s="81">
        <v>0</v>
      </c>
      <c r="E379" s="81">
        <v>0</v>
      </c>
      <c r="F379" s="81">
        <v>0</v>
      </c>
      <c r="G379" s="81">
        <v>0</v>
      </c>
      <c r="H379" s="81">
        <v>4</v>
      </c>
      <c r="I379" s="81">
        <v>0</v>
      </c>
      <c r="J379" s="81">
        <v>1</v>
      </c>
      <c r="K379" s="81">
        <v>0</v>
      </c>
      <c r="L379" s="81">
        <v>1</v>
      </c>
      <c r="M379" s="81">
        <v>1</v>
      </c>
      <c r="N379" s="82">
        <v>1</v>
      </c>
    </row>
    <row r="380" spans="1:14" ht="17.25" thickTop="1">
      <c r="A380" s="109" t="s">
        <v>100</v>
      </c>
      <c r="B380" s="60" t="s">
        <v>28</v>
      </c>
      <c r="C380" s="76">
        <f t="shared" si="12"/>
        <v>176</v>
      </c>
      <c r="D380" s="76">
        <v>44</v>
      </c>
      <c r="E380" s="76">
        <v>15</v>
      </c>
      <c r="F380" s="76">
        <v>13</v>
      </c>
      <c r="G380" s="76">
        <v>16</v>
      </c>
      <c r="H380" s="76">
        <v>132</v>
      </c>
      <c r="I380" s="76">
        <v>22</v>
      </c>
      <c r="J380" s="76">
        <v>26</v>
      </c>
      <c r="K380" s="76">
        <v>22</v>
      </c>
      <c r="L380" s="76">
        <v>20</v>
      </c>
      <c r="M380" s="76">
        <v>27</v>
      </c>
      <c r="N380" s="84">
        <v>15</v>
      </c>
    </row>
    <row r="381" spans="2:14" ht="16.5">
      <c r="B381" s="57" t="s">
        <v>29</v>
      </c>
      <c r="C381" s="78">
        <f t="shared" si="12"/>
        <v>134</v>
      </c>
      <c r="D381" s="78">
        <v>33</v>
      </c>
      <c r="E381" s="78">
        <v>12</v>
      </c>
      <c r="F381" s="78">
        <v>9</v>
      </c>
      <c r="G381" s="78">
        <v>12</v>
      </c>
      <c r="H381" s="78">
        <v>101</v>
      </c>
      <c r="I381" s="78">
        <v>19</v>
      </c>
      <c r="J381" s="78">
        <v>19</v>
      </c>
      <c r="K381" s="78">
        <v>16</v>
      </c>
      <c r="L381" s="78">
        <v>15</v>
      </c>
      <c r="M381" s="78">
        <v>20</v>
      </c>
      <c r="N381" s="79">
        <v>12</v>
      </c>
    </row>
    <row r="382" spans="2:14" ht="16.5">
      <c r="B382" s="57" t="s">
        <v>15</v>
      </c>
      <c r="C382" s="78">
        <f t="shared" si="12"/>
        <v>11</v>
      </c>
      <c r="D382" s="78">
        <v>2</v>
      </c>
      <c r="E382" s="78">
        <v>1</v>
      </c>
      <c r="F382" s="78">
        <v>1</v>
      </c>
      <c r="G382" s="78">
        <v>0</v>
      </c>
      <c r="H382" s="78">
        <v>9</v>
      </c>
      <c r="I382" s="78">
        <v>1</v>
      </c>
      <c r="J382" s="78">
        <v>2</v>
      </c>
      <c r="K382" s="78">
        <v>4</v>
      </c>
      <c r="L382" s="78">
        <v>0</v>
      </c>
      <c r="M382" s="78">
        <v>2</v>
      </c>
      <c r="N382" s="79">
        <v>0</v>
      </c>
    </row>
    <row r="383" spans="2:14" ht="16.5">
      <c r="B383" s="57" t="s">
        <v>16</v>
      </c>
      <c r="C383" s="78">
        <f t="shared" si="12"/>
        <v>11</v>
      </c>
      <c r="D383" s="78">
        <v>3</v>
      </c>
      <c r="E383" s="78">
        <v>0</v>
      </c>
      <c r="F383" s="78">
        <v>2</v>
      </c>
      <c r="G383" s="78">
        <v>1</v>
      </c>
      <c r="H383" s="78">
        <v>8</v>
      </c>
      <c r="I383" s="78">
        <v>0</v>
      </c>
      <c r="J383" s="78">
        <v>3</v>
      </c>
      <c r="K383" s="78">
        <v>1</v>
      </c>
      <c r="L383" s="78">
        <v>1</v>
      </c>
      <c r="M383" s="78">
        <v>2</v>
      </c>
      <c r="N383" s="79">
        <v>1</v>
      </c>
    </row>
    <row r="384" spans="2:14" ht="16.5">
      <c r="B384" s="57" t="s">
        <v>17</v>
      </c>
      <c r="C384" s="78">
        <f t="shared" si="12"/>
        <v>5</v>
      </c>
      <c r="D384" s="78">
        <v>0</v>
      </c>
      <c r="E384" s="78">
        <v>0</v>
      </c>
      <c r="F384" s="78">
        <v>0</v>
      </c>
      <c r="G384" s="78">
        <v>0</v>
      </c>
      <c r="H384" s="78">
        <v>5</v>
      </c>
      <c r="I384" s="78">
        <v>1</v>
      </c>
      <c r="J384" s="78">
        <v>1</v>
      </c>
      <c r="K384" s="78">
        <v>1</v>
      </c>
      <c r="L384" s="78">
        <v>1</v>
      </c>
      <c r="M384" s="78">
        <v>0</v>
      </c>
      <c r="N384" s="79">
        <v>1</v>
      </c>
    </row>
    <row r="385" spans="2:14" ht="16.5">
      <c r="B385" s="57" t="s">
        <v>18</v>
      </c>
      <c r="C385" s="78">
        <f t="shared" si="12"/>
        <v>0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9">
        <v>0</v>
      </c>
    </row>
    <row r="386" spans="2:14" ht="16.5">
      <c r="B386" s="57" t="s">
        <v>19</v>
      </c>
      <c r="C386" s="78">
        <f t="shared" si="12"/>
        <v>8</v>
      </c>
      <c r="D386" s="78">
        <v>0</v>
      </c>
      <c r="E386" s="78">
        <v>0</v>
      </c>
      <c r="F386" s="78">
        <v>0</v>
      </c>
      <c r="G386" s="78">
        <v>0</v>
      </c>
      <c r="H386" s="78">
        <v>8</v>
      </c>
      <c r="I386" s="78">
        <v>1</v>
      </c>
      <c r="J386" s="78">
        <v>1</v>
      </c>
      <c r="K386" s="78">
        <v>0</v>
      </c>
      <c r="L386" s="78">
        <v>3</v>
      </c>
      <c r="M386" s="78">
        <v>2</v>
      </c>
      <c r="N386" s="79">
        <v>1</v>
      </c>
    </row>
    <row r="387" spans="2:14" ht="16.5">
      <c r="B387" s="57" t="s">
        <v>20</v>
      </c>
      <c r="C387" s="78">
        <f t="shared" si="12"/>
        <v>0</v>
      </c>
      <c r="D387" s="78">
        <v>0</v>
      </c>
      <c r="E387" s="78">
        <v>0</v>
      </c>
      <c r="F387" s="78">
        <v>0</v>
      </c>
      <c r="G387" s="78">
        <v>0</v>
      </c>
      <c r="H387" s="78">
        <v>0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9">
        <v>0</v>
      </c>
    </row>
    <row r="388" spans="2:14" ht="16.5">
      <c r="B388" s="57" t="s">
        <v>21</v>
      </c>
      <c r="C388" s="78">
        <f t="shared" si="12"/>
        <v>1</v>
      </c>
      <c r="D388" s="78">
        <v>1</v>
      </c>
      <c r="E388" s="78">
        <v>0</v>
      </c>
      <c r="F388" s="78">
        <v>0</v>
      </c>
      <c r="G388" s="78">
        <v>1</v>
      </c>
      <c r="H388" s="78">
        <v>0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9">
        <v>0</v>
      </c>
    </row>
    <row r="389" spans="2:14" ht="16.5">
      <c r="B389" s="57" t="s">
        <v>22</v>
      </c>
      <c r="C389" s="78">
        <f t="shared" si="12"/>
        <v>0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9">
        <v>0</v>
      </c>
    </row>
    <row r="390" spans="2:14" ht="16.5">
      <c r="B390" s="57" t="s">
        <v>30</v>
      </c>
      <c r="C390" s="78">
        <f>D390+H390</f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8">
        <v>0</v>
      </c>
      <c r="M390" s="78">
        <v>0</v>
      </c>
      <c r="N390" s="79">
        <v>0</v>
      </c>
    </row>
    <row r="391" spans="2:14" ht="16.5">
      <c r="B391" s="57" t="s">
        <v>24</v>
      </c>
      <c r="C391" s="78">
        <f>D391+H391</f>
        <v>3</v>
      </c>
      <c r="D391" s="78">
        <v>2</v>
      </c>
      <c r="E391" s="78">
        <v>1</v>
      </c>
      <c r="F391" s="78">
        <v>0</v>
      </c>
      <c r="G391" s="78">
        <v>1</v>
      </c>
      <c r="H391" s="78">
        <v>1</v>
      </c>
      <c r="I391" s="78">
        <v>0</v>
      </c>
      <c r="J391" s="78">
        <v>0</v>
      </c>
      <c r="K391" s="78">
        <v>0</v>
      </c>
      <c r="L391" s="78">
        <v>0</v>
      </c>
      <c r="M391" s="78">
        <v>1</v>
      </c>
      <c r="N391" s="79">
        <v>0</v>
      </c>
    </row>
    <row r="392" spans="2:14" ht="16.5">
      <c r="B392" s="57" t="s">
        <v>25</v>
      </c>
      <c r="C392" s="78">
        <f>D392+H392</f>
        <v>0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9">
        <v>0</v>
      </c>
    </row>
    <row r="393" spans="2:14" ht="16.5">
      <c r="B393" s="57" t="s">
        <v>26</v>
      </c>
      <c r="C393" s="78">
        <f>D393+H393</f>
        <v>0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9">
        <v>0</v>
      </c>
    </row>
    <row r="394" spans="1:14" ht="17.25" thickBot="1">
      <c r="A394" s="63"/>
      <c r="B394" s="64" t="s">
        <v>27</v>
      </c>
      <c r="C394" s="89">
        <f>D394+H394</f>
        <v>3</v>
      </c>
      <c r="D394" s="89">
        <v>3</v>
      </c>
      <c r="E394" s="89">
        <v>1</v>
      </c>
      <c r="F394" s="89">
        <v>1</v>
      </c>
      <c r="G394" s="89">
        <v>1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</v>
      </c>
      <c r="N394" s="90">
        <v>0</v>
      </c>
    </row>
  </sheetData>
  <mergeCells count="6">
    <mergeCell ref="C3:C4"/>
    <mergeCell ref="D3:G3"/>
    <mergeCell ref="H3:N3"/>
    <mergeCell ref="A1:N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6"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6384" width="9.75390625" style="44" customWidth="1"/>
  </cols>
  <sheetData>
    <row r="1" spans="1:13" ht="21">
      <c r="A1" s="144" t="s">
        <v>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7.25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6.5">
      <c r="A3" s="146"/>
      <c r="B3" s="148" t="s">
        <v>0</v>
      </c>
      <c r="C3" s="150" t="s">
        <v>1</v>
      </c>
      <c r="D3" s="150"/>
      <c r="E3" s="150"/>
      <c r="F3" s="151"/>
      <c r="G3" s="152" t="s">
        <v>2</v>
      </c>
      <c r="H3" s="150"/>
      <c r="I3" s="150"/>
      <c r="J3" s="150"/>
      <c r="K3" s="150"/>
      <c r="L3" s="150"/>
      <c r="M3" s="150"/>
    </row>
    <row r="4" spans="1:13" ht="16.5" customHeight="1" thickBot="1">
      <c r="A4" s="147"/>
      <c r="B4" s="149"/>
      <c r="C4" s="45" t="s">
        <v>3</v>
      </c>
      <c r="D4" s="45" t="s">
        <v>4</v>
      </c>
      <c r="E4" s="45" t="s">
        <v>5</v>
      </c>
      <c r="F4" s="46" t="s">
        <v>6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7</v>
      </c>
      <c r="L4" s="45" t="s">
        <v>8</v>
      </c>
      <c r="M4" s="47" t="s">
        <v>9</v>
      </c>
    </row>
    <row r="5" spans="1:13" ht="19.5" customHeight="1">
      <c r="A5" s="21" t="s">
        <v>10</v>
      </c>
      <c r="B5" s="43">
        <v>192224</v>
      </c>
      <c r="C5" s="37">
        <v>33640</v>
      </c>
      <c r="D5" s="37">
        <v>12736</v>
      </c>
      <c r="E5" s="37">
        <v>11405</v>
      </c>
      <c r="F5" s="38">
        <v>9499</v>
      </c>
      <c r="G5" s="37">
        <v>158584</v>
      </c>
      <c r="H5" s="37">
        <v>24593</v>
      </c>
      <c r="I5" s="37">
        <v>27852</v>
      </c>
      <c r="J5" s="37">
        <v>29070</v>
      </c>
      <c r="K5" s="37">
        <v>29545</v>
      </c>
      <c r="L5" s="37">
        <v>26508</v>
      </c>
      <c r="M5" s="37">
        <v>21016</v>
      </c>
    </row>
    <row r="6" spans="1:13" ht="19.5" customHeight="1">
      <c r="A6" s="69" t="s">
        <v>67</v>
      </c>
      <c r="B6" s="43">
        <v>190951</v>
      </c>
      <c r="C6" s="37">
        <v>33398</v>
      </c>
      <c r="D6" s="37">
        <v>12649</v>
      </c>
      <c r="E6" s="37">
        <v>11320</v>
      </c>
      <c r="F6" s="65">
        <v>9429</v>
      </c>
      <c r="G6" s="37">
        <v>157553</v>
      </c>
      <c r="H6" s="37">
        <v>24392</v>
      </c>
      <c r="I6" s="37">
        <v>27670</v>
      </c>
      <c r="J6" s="37">
        <v>28882</v>
      </c>
      <c r="K6" s="37">
        <v>29381</v>
      </c>
      <c r="L6" s="37">
        <v>26350</v>
      </c>
      <c r="M6" s="37">
        <v>20878</v>
      </c>
    </row>
    <row r="7" spans="1:13" ht="19.5" customHeight="1">
      <c r="A7" s="70" t="s">
        <v>69</v>
      </c>
      <c r="B7" s="43">
        <v>32410</v>
      </c>
      <c r="C7" s="37">
        <v>4841</v>
      </c>
      <c r="D7" s="39">
        <v>1806</v>
      </c>
      <c r="E7" s="39">
        <v>1632</v>
      </c>
      <c r="F7" s="40">
        <v>1403</v>
      </c>
      <c r="G7" s="37">
        <v>27569</v>
      </c>
      <c r="H7" s="39">
        <v>4061</v>
      </c>
      <c r="I7" s="39">
        <v>4889</v>
      </c>
      <c r="J7" s="39">
        <v>5095</v>
      </c>
      <c r="K7" s="39">
        <v>5061</v>
      </c>
      <c r="L7" s="39">
        <v>4800</v>
      </c>
      <c r="M7" s="39">
        <v>3663</v>
      </c>
    </row>
    <row r="8" spans="1:13" ht="19.5" customHeight="1">
      <c r="A8" s="70" t="s">
        <v>63</v>
      </c>
      <c r="B8" s="43">
        <v>12016</v>
      </c>
      <c r="C8" s="37">
        <v>2387</v>
      </c>
      <c r="D8" s="39">
        <v>896</v>
      </c>
      <c r="E8" s="39">
        <v>788</v>
      </c>
      <c r="F8" s="40">
        <v>703</v>
      </c>
      <c r="G8" s="37">
        <v>9629</v>
      </c>
      <c r="H8" s="39">
        <v>1562</v>
      </c>
      <c r="I8" s="39">
        <v>1680</v>
      </c>
      <c r="J8" s="39">
        <v>1743</v>
      </c>
      <c r="K8" s="39">
        <v>1751</v>
      </c>
      <c r="L8" s="39">
        <v>1600</v>
      </c>
      <c r="M8" s="39">
        <v>1293</v>
      </c>
    </row>
    <row r="9" spans="1:13" ht="19.5" customHeight="1">
      <c r="A9" s="70" t="s">
        <v>61</v>
      </c>
      <c r="B9" s="43">
        <v>19396</v>
      </c>
      <c r="C9" s="37">
        <v>3361</v>
      </c>
      <c r="D9" s="39">
        <v>1315</v>
      </c>
      <c r="E9" s="39">
        <v>1132</v>
      </c>
      <c r="F9" s="40">
        <v>914</v>
      </c>
      <c r="G9" s="37">
        <v>16035</v>
      </c>
      <c r="H9" s="39">
        <v>2435</v>
      </c>
      <c r="I9" s="39">
        <v>2819</v>
      </c>
      <c r="J9" s="39">
        <v>2937</v>
      </c>
      <c r="K9" s="39">
        <v>3025</v>
      </c>
      <c r="L9" s="39">
        <v>2683</v>
      </c>
      <c r="M9" s="39">
        <v>2136</v>
      </c>
    </row>
    <row r="10" spans="1:13" ht="19.5" customHeight="1">
      <c r="A10" s="70" t="s">
        <v>62</v>
      </c>
      <c r="B10" s="43">
        <v>12952</v>
      </c>
      <c r="C10" s="37">
        <v>2223</v>
      </c>
      <c r="D10" s="39">
        <v>897</v>
      </c>
      <c r="E10" s="39">
        <v>744</v>
      </c>
      <c r="F10" s="40">
        <v>582</v>
      </c>
      <c r="G10" s="37">
        <v>10729</v>
      </c>
      <c r="H10" s="39">
        <v>1780</v>
      </c>
      <c r="I10" s="39">
        <v>1913</v>
      </c>
      <c r="J10" s="39">
        <v>1936</v>
      </c>
      <c r="K10" s="39">
        <v>1998</v>
      </c>
      <c r="L10" s="39">
        <v>1729</v>
      </c>
      <c r="M10" s="39">
        <v>1373</v>
      </c>
    </row>
    <row r="11" spans="1:13" ht="19.5" customHeight="1">
      <c r="A11" s="70" t="s">
        <v>64</v>
      </c>
      <c r="B11" s="43">
        <v>19725</v>
      </c>
      <c r="C11" s="37">
        <v>3272</v>
      </c>
      <c r="D11" s="39">
        <v>1220</v>
      </c>
      <c r="E11" s="39">
        <v>1121</v>
      </c>
      <c r="F11" s="40">
        <v>931</v>
      </c>
      <c r="G11" s="37">
        <v>16453</v>
      </c>
      <c r="H11" s="39">
        <v>2448</v>
      </c>
      <c r="I11" s="39">
        <v>2911</v>
      </c>
      <c r="J11" s="39">
        <v>2988</v>
      </c>
      <c r="K11" s="39">
        <v>3089</v>
      </c>
      <c r="L11" s="39">
        <v>2852</v>
      </c>
      <c r="M11" s="39">
        <v>2165</v>
      </c>
    </row>
    <row r="12" spans="1:13" ht="19.5" customHeight="1">
      <c r="A12" s="70" t="s">
        <v>40</v>
      </c>
      <c r="B12" s="43">
        <v>3386</v>
      </c>
      <c r="C12" s="37">
        <v>569</v>
      </c>
      <c r="D12" s="39">
        <v>181</v>
      </c>
      <c r="E12" s="39">
        <v>196</v>
      </c>
      <c r="F12" s="40">
        <v>192</v>
      </c>
      <c r="G12" s="37">
        <v>2817</v>
      </c>
      <c r="H12" s="39">
        <v>493</v>
      </c>
      <c r="I12" s="39">
        <v>517</v>
      </c>
      <c r="J12" s="39">
        <v>526</v>
      </c>
      <c r="K12" s="39">
        <v>534</v>
      </c>
      <c r="L12" s="39">
        <v>422</v>
      </c>
      <c r="M12" s="39">
        <v>325</v>
      </c>
    </row>
    <row r="13" spans="1:13" ht="19.5" customHeight="1">
      <c r="A13" s="70" t="s">
        <v>41</v>
      </c>
      <c r="B13" s="43">
        <v>21521</v>
      </c>
      <c r="C13" s="37">
        <v>3899</v>
      </c>
      <c r="D13" s="39">
        <v>1484</v>
      </c>
      <c r="E13" s="39">
        <v>1361</v>
      </c>
      <c r="F13" s="40">
        <v>1054</v>
      </c>
      <c r="G13" s="37">
        <v>17622</v>
      </c>
      <c r="H13" s="39">
        <v>2705</v>
      </c>
      <c r="I13" s="39">
        <v>3031</v>
      </c>
      <c r="J13" s="39">
        <v>3221</v>
      </c>
      <c r="K13" s="39">
        <v>3334</v>
      </c>
      <c r="L13" s="39">
        <v>2924</v>
      </c>
      <c r="M13" s="39">
        <v>2407</v>
      </c>
    </row>
    <row r="14" spans="1:13" ht="19.5" customHeight="1">
      <c r="A14" s="70" t="s">
        <v>42</v>
      </c>
      <c r="B14" s="43">
        <v>6289</v>
      </c>
      <c r="C14" s="37">
        <v>1190</v>
      </c>
      <c r="D14" s="39">
        <v>463</v>
      </c>
      <c r="E14" s="39">
        <v>390</v>
      </c>
      <c r="F14" s="40">
        <v>337</v>
      </c>
      <c r="G14" s="37">
        <v>5099</v>
      </c>
      <c r="H14" s="39">
        <v>742</v>
      </c>
      <c r="I14" s="39">
        <v>845</v>
      </c>
      <c r="J14" s="39">
        <v>913</v>
      </c>
      <c r="K14" s="39">
        <v>951</v>
      </c>
      <c r="L14" s="39">
        <v>934</v>
      </c>
      <c r="M14" s="39">
        <v>714</v>
      </c>
    </row>
    <row r="15" spans="1:13" ht="19.5" customHeight="1">
      <c r="A15" s="70" t="s">
        <v>43</v>
      </c>
      <c r="B15" s="43">
        <v>6979</v>
      </c>
      <c r="C15" s="37">
        <v>1172</v>
      </c>
      <c r="D15" s="39">
        <v>465</v>
      </c>
      <c r="E15" s="39">
        <v>406</v>
      </c>
      <c r="F15" s="40">
        <v>301</v>
      </c>
      <c r="G15" s="37">
        <v>5807</v>
      </c>
      <c r="H15" s="39">
        <v>885</v>
      </c>
      <c r="I15" s="39">
        <v>982</v>
      </c>
      <c r="J15" s="39">
        <v>1065</v>
      </c>
      <c r="K15" s="39">
        <v>1130</v>
      </c>
      <c r="L15" s="39">
        <v>962</v>
      </c>
      <c r="M15" s="39">
        <v>783</v>
      </c>
    </row>
    <row r="16" spans="1:13" ht="19.5" customHeight="1">
      <c r="A16" s="70" t="s">
        <v>44</v>
      </c>
      <c r="B16" s="43">
        <v>12258</v>
      </c>
      <c r="C16" s="37">
        <v>2074</v>
      </c>
      <c r="D16" s="39">
        <v>801</v>
      </c>
      <c r="E16" s="39">
        <v>707</v>
      </c>
      <c r="F16" s="40">
        <v>566</v>
      </c>
      <c r="G16" s="37">
        <v>10184</v>
      </c>
      <c r="H16" s="39">
        <v>1640</v>
      </c>
      <c r="I16" s="39">
        <v>1768</v>
      </c>
      <c r="J16" s="39">
        <v>1910</v>
      </c>
      <c r="K16" s="39">
        <v>1927</v>
      </c>
      <c r="L16" s="39">
        <v>1702</v>
      </c>
      <c r="M16" s="39">
        <v>1237</v>
      </c>
    </row>
    <row r="17" spans="1:13" ht="19.5" customHeight="1">
      <c r="A17" s="70" t="s">
        <v>45</v>
      </c>
      <c r="B17" s="43">
        <v>5863</v>
      </c>
      <c r="C17" s="37">
        <v>1032</v>
      </c>
      <c r="D17" s="39">
        <v>393</v>
      </c>
      <c r="E17" s="39">
        <v>345</v>
      </c>
      <c r="F17" s="40">
        <v>294</v>
      </c>
      <c r="G17" s="37">
        <v>4831</v>
      </c>
      <c r="H17" s="39">
        <v>670</v>
      </c>
      <c r="I17" s="39">
        <v>808</v>
      </c>
      <c r="J17" s="39">
        <v>888</v>
      </c>
      <c r="K17" s="39">
        <v>969</v>
      </c>
      <c r="L17" s="39">
        <v>844</v>
      </c>
      <c r="M17" s="39">
        <v>652</v>
      </c>
    </row>
    <row r="18" spans="1:13" ht="19.5" customHeight="1">
      <c r="A18" s="70" t="s">
        <v>46</v>
      </c>
      <c r="B18" s="43">
        <v>8865</v>
      </c>
      <c r="C18" s="37">
        <v>1825</v>
      </c>
      <c r="D18" s="39">
        <v>689</v>
      </c>
      <c r="E18" s="39">
        <v>634</v>
      </c>
      <c r="F18" s="40">
        <v>502</v>
      </c>
      <c r="G18" s="37">
        <v>7040</v>
      </c>
      <c r="H18" s="39">
        <v>1130</v>
      </c>
      <c r="I18" s="39">
        <v>1248</v>
      </c>
      <c r="J18" s="39">
        <v>1272</v>
      </c>
      <c r="K18" s="39">
        <v>1252</v>
      </c>
      <c r="L18" s="39">
        <v>1116</v>
      </c>
      <c r="M18" s="39">
        <v>1022</v>
      </c>
    </row>
    <row r="19" spans="1:13" ht="19.5" customHeight="1">
      <c r="A19" s="70" t="s">
        <v>47</v>
      </c>
      <c r="B19" s="43">
        <v>6924</v>
      </c>
      <c r="C19" s="37">
        <v>1105</v>
      </c>
      <c r="D19" s="39">
        <v>415</v>
      </c>
      <c r="E19" s="39">
        <v>398</v>
      </c>
      <c r="F19" s="40">
        <v>292</v>
      </c>
      <c r="G19" s="37">
        <v>5819</v>
      </c>
      <c r="H19" s="39">
        <v>924</v>
      </c>
      <c r="I19" s="39">
        <v>986</v>
      </c>
      <c r="J19" s="39">
        <v>1076</v>
      </c>
      <c r="K19" s="39">
        <v>1109</v>
      </c>
      <c r="L19" s="39">
        <v>952</v>
      </c>
      <c r="M19" s="39">
        <v>772</v>
      </c>
    </row>
    <row r="20" spans="1:13" ht="19.5" customHeight="1">
      <c r="A20" s="70" t="s">
        <v>49</v>
      </c>
      <c r="B20" s="43">
        <v>8939</v>
      </c>
      <c r="C20" s="37">
        <v>1998</v>
      </c>
      <c r="D20" s="39">
        <v>659</v>
      </c>
      <c r="E20" s="39">
        <v>680</v>
      </c>
      <c r="F20" s="40">
        <v>659</v>
      </c>
      <c r="G20" s="37">
        <v>6941</v>
      </c>
      <c r="H20" s="39">
        <v>1138</v>
      </c>
      <c r="I20" s="39">
        <v>1293</v>
      </c>
      <c r="J20" s="39">
        <v>1279</v>
      </c>
      <c r="K20" s="39">
        <v>1208</v>
      </c>
      <c r="L20" s="39">
        <v>1078</v>
      </c>
      <c r="M20" s="39">
        <v>945</v>
      </c>
    </row>
    <row r="21" spans="1:13" ht="19.5" customHeight="1">
      <c r="A21" s="70" t="s">
        <v>60</v>
      </c>
      <c r="B21" s="43">
        <v>1702</v>
      </c>
      <c r="C21" s="37">
        <v>383</v>
      </c>
      <c r="D21" s="39">
        <v>157</v>
      </c>
      <c r="E21" s="39">
        <v>119</v>
      </c>
      <c r="F21" s="40">
        <v>107</v>
      </c>
      <c r="G21" s="37">
        <v>1319</v>
      </c>
      <c r="H21" s="39">
        <v>221</v>
      </c>
      <c r="I21" s="39">
        <v>263</v>
      </c>
      <c r="J21" s="39">
        <v>240</v>
      </c>
      <c r="K21" s="39">
        <v>230</v>
      </c>
      <c r="L21" s="39">
        <v>203</v>
      </c>
      <c r="M21" s="39">
        <v>162</v>
      </c>
    </row>
    <row r="22" spans="1:13" ht="19.5" customHeight="1">
      <c r="A22" s="70" t="s">
        <v>50</v>
      </c>
      <c r="B22" s="43">
        <v>2123</v>
      </c>
      <c r="C22" s="37">
        <v>400</v>
      </c>
      <c r="D22" s="39">
        <v>155</v>
      </c>
      <c r="E22" s="39">
        <v>129</v>
      </c>
      <c r="F22" s="40">
        <v>116</v>
      </c>
      <c r="G22" s="37">
        <v>1723</v>
      </c>
      <c r="H22" s="39">
        <v>290</v>
      </c>
      <c r="I22" s="39">
        <v>323</v>
      </c>
      <c r="J22" s="39">
        <v>309</v>
      </c>
      <c r="K22" s="39">
        <v>318</v>
      </c>
      <c r="L22" s="39">
        <v>268</v>
      </c>
      <c r="M22" s="39">
        <v>215</v>
      </c>
    </row>
    <row r="23" spans="1:13" ht="19.5" customHeight="1">
      <c r="A23" s="70" t="s">
        <v>51</v>
      </c>
      <c r="B23" s="43">
        <v>1211</v>
      </c>
      <c r="C23" s="37">
        <v>268</v>
      </c>
      <c r="D23" s="39">
        <v>92</v>
      </c>
      <c r="E23" s="39">
        <v>81</v>
      </c>
      <c r="F23" s="40">
        <v>95</v>
      </c>
      <c r="G23" s="37">
        <v>943</v>
      </c>
      <c r="H23" s="39">
        <v>172</v>
      </c>
      <c r="I23" s="39">
        <v>172</v>
      </c>
      <c r="J23" s="39">
        <v>159</v>
      </c>
      <c r="K23" s="39">
        <v>164</v>
      </c>
      <c r="L23" s="39">
        <v>163</v>
      </c>
      <c r="M23" s="39">
        <v>113</v>
      </c>
    </row>
    <row r="24" spans="1:13" ht="19.5" customHeight="1">
      <c r="A24" s="70" t="s">
        <v>52</v>
      </c>
      <c r="B24" s="43">
        <v>3369</v>
      </c>
      <c r="C24" s="37">
        <v>549</v>
      </c>
      <c r="D24" s="39">
        <v>224</v>
      </c>
      <c r="E24" s="39">
        <v>175</v>
      </c>
      <c r="F24" s="40">
        <v>150</v>
      </c>
      <c r="G24" s="37">
        <v>2820</v>
      </c>
      <c r="H24" s="39">
        <v>459</v>
      </c>
      <c r="I24" s="39">
        <v>481</v>
      </c>
      <c r="J24" s="39">
        <v>545</v>
      </c>
      <c r="K24" s="39">
        <v>535</v>
      </c>
      <c r="L24" s="39">
        <v>440</v>
      </c>
      <c r="M24" s="39">
        <v>360</v>
      </c>
    </row>
    <row r="25" spans="1:13" ht="19.5" customHeight="1">
      <c r="A25" s="70" t="s">
        <v>53</v>
      </c>
      <c r="B25" s="43">
        <v>3196</v>
      </c>
      <c r="C25" s="37">
        <v>500</v>
      </c>
      <c r="D25" s="39">
        <v>196</v>
      </c>
      <c r="E25" s="39">
        <v>165</v>
      </c>
      <c r="F25" s="40">
        <v>139</v>
      </c>
      <c r="G25" s="37">
        <v>2696</v>
      </c>
      <c r="H25" s="39">
        <v>416</v>
      </c>
      <c r="I25" s="39">
        <v>481</v>
      </c>
      <c r="J25" s="39">
        <v>493</v>
      </c>
      <c r="K25" s="39">
        <v>525</v>
      </c>
      <c r="L25" s="39">
        <v>448</v>
      </c>
      <c r="M25" s="39">
        <v>333</v>
      </c>
    </row>
    <row r="26" spans="1:13" ht="19.5" customHeight="1">
      <c r="A26" s="70" t="s">
        <v>54</v>
      </c>
      <c r="B26" s="43">
        <v>1827</v>
      </c>
      <c r="C26" s="37">
        <v>350</v>
      </c>
      <c r="D26" s="39">
        <v>141</v>
      </c>
      <c r="E26" s="39">
        <v>117</v>
      </c>
      <c r="F26" s="40">
        <v>92</v>
      </c>
      <c r="G26" s="37">
        <v>1477</v>
      </c>
      <c r="H26" s="39">
        <v>221</v>
      </c>
      <c r="I26" s="39">
        <v>260</v>
      </c>
      <c r="J26" s="39">
        <v>287</v>
      </c>
      <c r="K26" s="39">
        <v>271</v>
      </c>
      <c r="L26" s="39">
        <v>230</v>
      </c>
      <c r="M26" s="39">
        <v>208</v>
      </c>
    </row>
    <row r="27" spans="1:13" ht="19.5" customHeight="1">
      <c r="A27" s="69" t="s">
        <v>68</v>
      </c>
      <c r="B27" s="43">
        <v>1273</v>
      </c>
      <c r="C27" s="37">
        <v>242</v>
      </c>
      <c r="D27" s="37">
        <v>87</v>
      </c>
      <c r="E27" s="37">
        <v>85</v>
      </c>
      <c r="F27" s="65">
        <v>70</v>
      </c>
      <c r="G27" s="37">
        <v>1031</v>
      </c>
      <c r="H27" s="37">
        <v>201</v>
      </c>
      <c r="I27" s="37">
        <v>182</v>
      </c>
      <c r="J27" s="37">
        <v>188</v>
      </c>
      <c r="K27" s="37">
        <v>164</v>
      </c>
      <c r="L27" s="37">
        <v>158</v>
      </c>
      <c r="M27" s="37">
        <v>138</v>
      </c>
    </row>
    <row r="28" spans="1:13" ht="19.5" customHeight="1">
      <c r="A28" s="70" t="s">
        <v>55</v>
      </c>
      <c r="B28" s="43">
        <v>1089</v>
      </c>
      <c r="C28" s="37">
        <v>199</v>
      </c>
      <c r="D28" s="39">
        <v>74</v>
      </c>
      <c r="E28" s="39">
        <v>68</v>
      </c>
      <c r="F28" s="40">
        <v>57</v>
      </c>
      <c r="G28" s="37">
        <v>890</v>
      </c>
      <c r="H28" s="39">
        <v>177</v>
      </c>
      <c r="I28" s="39">
        <v>160</v>
      </c>
      <c r="J28" s="39">
        <v>164</v>
      </c>
      <c r="K28" s="39">
        <v>141</v>
      </c>
      <c r="L28" s="39">
        <v>139</v>
      </c>
      <c r="M28" s="39">
        <v>109</v>
      </c>
    </row>
    <row r="29" spans="1:13" ht="19.5" customHeight="1" thickBot="1">
      <c r="A29" s="74" t="s">
        <v>56</v>
      </c>
      <c r="B29" s="48">
        <v>184</v>
      </c>
      <c r="C29" s="42">
        <v>43</v>
      </c>
      <c r="D29" s="49">
        <v>13</v>
      </c>
      <c r="E29" s="49">
        <v>17</v>
      </c>
      <c r="F29" s="50">
        <v>13</v>
      </c>
      <c r="G29" s="42">
        <v>141</v>
      </c>
      <c r="H29" s="49">
        <v>24</v>
      </c>
      <c r="I29" s="49">
        <v>22</v>
      </c>
      <c r="J29" s="49">
        <v>24</v>
      </c>
      <c r="K29" s="49">
        <v>23</v>
      </c>
      <c r="L29" s="49">
        <v>19</v>
      </c>
      <c r="M29" s="49">
        <v>29</v>
      </c>
    </row>
  </sheetData>
  <mergeCells count="6">
    <mergeCell ref="A1:M1"/>
    <mergeCell ref="A2:M2"/>
    <mergeCell ref="A3:A4"/>
    <mergeCell ref="B3:B4"/>
    <mergeCell ref="C3:F3"/>
    <mergeCell ref="G3:M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9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1" width="11.00390625" style="44" customWidth="1"/>
    <col min="2" max="2" width="11.125" style="44" customWidth="1"/>
    <col min="3" max="3" width="10.00390625" style="44" customWidth="1"/>
    <col min="4" max="4" width="9.50390625" style="44" customWidth="1"/>
    <col min="5" max="5" width="10.00390625" style="44" bestFit="1" customWidth="1"/>
    <col min="6" max="6" width="10.25390625" style="44" customWidth="1"/>
    <col min="7" max="7" width="7.875" style="44" customWidth="1"/>
    <col min="8" max="8" width="11.00390625" style="44" bestFit="1" customWidth="1"/>
    <col min="9" max="9" width="8.75390625" style="44" customWidth="1"/>
    <col min="10" max="14" width="10.00390625" style="44" bestFit="1" customWidth="1"/>
    <col min="15" max="16384" width="9.00390625" style="44" customWidth="1"/>
  </cols>
  <sheetData>
    <row r="1" spans="1:14" ht="22.5" customHeight="1">
      <c r="A1" s="159" t="s">
        <v>128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4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4" customHeight="1">
      <c r="A3" s="160" t="s">
        <v>11</v>
      </c>
      <c r="B3" s="153" t="s">
        <v>12</v>
      </c>
      <c r="C3" s="153" t="s">
        <v>10</v>
      </c>
      <c r="D3" s="155" t="s">
        <v>1</v>
      </c>
      <c r="E3" s="156"/>
      <c r="F3" s="156"/>
      <c r="G3" s="157"/>
      <c r="H3" s="158" t="s">
        <v>2</v>
      </c>
      <c r="I3" s="156"/>
      <c r="J3" s="156"/>
      <c r="K3" s="156"/>
      <c r="L3" s="156"/>
      <c r="M3" s="156"/>
      <c r="N3" s="156"/>
    </row>
    <row r="4" spans="1:14" ht="24" customHeight="1" thickBot="1">
      <c r="A4" s="161"/>
      <c r="B4" s="154"/>
      <c r="C4" s="154"/>
      <c r="D4" s="53" t="s">
        <v>3</v>
      </c>
      <c r="E4" s="54" t="s">
        <v>4</v>
      </c>
      <c r="F4" s="54" t="s">
        <v>5</v>
      </c>
      <c r="G4" s="54" t="s">
        <v>6</v>
      </c>
      <c r="H4" s="54" t="s">
        <v>3</v>
      </c>
      <c r="I4" s="54" t="s">
        <v>4</v>
      </c>
      <c r="J4" s="54" t="s">
        <v>5</v>
      </c>
      <c r="K4" s="54" t="s">
        <v>6</v>
      </c>
      <c r="L4" s="54" t="s">
        <v>7</v>
      </c>
      <c r="M4" s="54" t="s">
        <v>8</v>
      </c>
      <c r="N4" s="55" t="s">
        <v>9</v>
      </c>
    </row>
    <row r="5" spans="1:14" ht="24" customHeight="1" thickTop="1">
      <c r="A5" s="44" t="s">
        <v>13</v>
      </c>
      <c r="B5" s="56" t="s">
        <v>10</v>
      </c>
      <c r="C5" s="75">
        <v>192224</v>
      </c>
      <c r="D5" s="76">
        <v>33640</v>
      </c>
      <c r="E5" s="75">
        <v>12736</v>
      </c>
      <c r="F5" s="75">
        <v>11405</v>
      </c>
      <c r="G5" s="75">
        <v>9499</v>
      </c>
      <c r="H5" s="75">
        <v>158584</v>
      </c>
      <c r="I5" s="75">
        <v>24593</v>
      </c>
      <c r="J5" s="75">
        <v>27852</v>
      </c>
      <c r="K5" s="75">
        <v>29070</v>
      </c>
      <c r="L5" s="75">
        <v>29545</v>
      </c>
      <c r="M5" s="75">
        <v>26508</v>
      </c>
      <c r="N5" s="77">
        <v>21016</v>
      </c>
    </row>
    <row r="6" spans="2:14" ht="24" customHeight="1">
      <c r="B6" s="57" t="s">
        <v>29</v>
      </c>
      <c r="C6" s="78">
        <v>69044</v>
      </c>
      <c r="D6" s="78">
        <v>12320</v>
      </c>
      <c r="E6" s="78">
        <v>4950</v>
      </c>
      <c r="F6" s="78">
        <v>4100</v>
      </c>
      <c r="G6" s="78">
        <v>3270</v>
      </c>
      <c r="H6" s="78">
        <v>56724</v>
      </c>
      <c r="I6" s="78">
        <v>8196</v>
      </c>
      <c r="J6" s="78">
        <v>9642</v>
      </c>
      <c r="K6" s="78">
        <v>10216</v>
      </c>
      <c r="L6" s="78">
        <v>10478</v>
      </c>
      <c r="M6" s="78">
        <v>9616</v>
      </c>
      <c r="N6" s="79">
        <v>8576</v>
      </c>
    </row>
    <row r="7" spans="2:14" ht="24" customHeight="1">
      <c r="B7" s="57" t="s">
        <v>15</v>
      </c>
      <c r="C7" s="78">
        <v>71483</v>
      </c>
      <c r="D7" s="78">
        <v>7514</v>
      </c>
      <c r="E7" s="78">
        <v>3241</v>
      </c>
      <c r="F7" s="78">
        <v>2597</v>
      </c>
      <c r="G7" s="78">
        <v>1676</v>
      </c>
      <c r="H7" s="78">
        <v>63969</v>
      </c>
      <c r="I7" s="78">
        <v>11593</v>
      </c>
      <c r="J7" s="78">
        <v>12679</v>
      </c>
      <c r="K7" s="78">
        <v>12534</v>
      </c>
      <c r="L7" s="78">
        <v>11998</v>
      </c>
      <c r="M7" s="78">
        <v>9293</v>
      </c>
      <c r="N7" s="79">
        <v>5872</v>
      </c>
    </row>
    <row r="8" spans="2:14" ht="24" customHeight="1">
      <c r="B8" s="57" t="s">
        <v>16</v>
      </c>
      <c r="C8" s="78">
        <v>28408</v>
      </c>
      <c r="D8" s="78">
        <v>7732</v>
      </c>
      <c r="E8" s="78">
        <v>2434</v>
      </c>
      <c r="F8" s="78">
        <v>2666</v>
      </c>
      <c r="G8" s="78">
        <v>2632</v>
      </c>
      <c r="H8" s="78">
        <v>20676</v>
      </c>
      <c r="I8" s="78">
        <v>2362</v>
      </c>
      <c r="J8" s="78">
        <v>2880</v>
      </c>
      <c r="K8" s="78">
        <v>3519</v>
      </c>
      <c r="L8" s="78">
        <v>4044</v>
      </c>
      <c r="M8" s="78">
        <v>4283</v>
      </c>
      <c r="N8" s="79">
        <v>3588</v>
      </c>
    </row>
    <row r="9" spans="2:14" ht="24" customHeight="1">
      <c r="B9" s="57" t="s">
        <v>17</v>
      </c>
      <c r="C9" s="78">
        <v>4331</v>
      </c>
      <c r="D9" s="78">
        <v>1264</v>
      </c>
      <c r="E9" s="78">
        <v>395</v>
      </c>
      <c r="F9" s="78">
        <v>443</v>
      </c>
      <c r="G9" s="78">
        <v>426</v>
      </c>
      <c r="H9" s="78">
        <v>3067</v>
      </c>
      <c r="I9" s="78">
        <v>387</v>
      </c>
      <c r="J9" s="78">
        <v>430</v>
      </c>
      <c r="K9" s="78">
        <v>516</v>
      </c>
      <c r="L9" s="78">
        <v>562</v>
      </c>
      <c r="M9" s="78">
        <v>609</v>
      </c>
      <c r="N9" s="79">
        <v>563</v>
      </c>
    </row>
    <row r="10" spans="2:14" ht="24" customHeight="1">
      <c r="B10" s="57" t="s">
        <v>18</v>
      </c>
      <c r="C10" s="78">
        <v>5630</v>
      </c>
      <c r="D10" s="78">
        <v>1884</v>
      </c>
      <c r="E10" s="78">
        <v>565</v>
      </c>
      <c r="F10" s="78">
        <v>643</v>
      </c>
      <c r="G10" s="78">
        <v>676</v>
      </c>
      <c r="H10" s="78">
        <v>3746</v>
      </c>
      <c r="I10" s="78">
        <v>445</v>
      </c>
      <c r="J10" s="78">
        <v>525</v>
      </c>
      <c r="K10" s="78">
        <v>577</v>
      </c>
      <c r="L10" s="78">
        <v>664</v>
      </c>
      <c r="M10" s="78">
        <v>755</v>
      </c>
      <c r="N10" s="79">
        <v>780</v>
      </c>
    </row>
    <row r="11" spans="2:14" ht="24" customHeight="1">
      <c r="B11" s="57" t="s">
        <v>19</v>
      </c>
      <c r="C11" s="78">
        <v>4526</v>
      </c>
      <c r="D11" s="78">
        <v>478</v>
      </c>
      <c r="E11" s="78">
        <v>273</v>
      </c>
      <c r="F11" s="78">
        <v>172</v>
      </c>
      <c r="G11" s="78">
        <v>33</v>
      </c>
      <c r="H11" s="78">
        <v>4048</v>
      </c>
      <c r="I11" s="78">
        <v>620</v>
      </c>
      <c r="J11" s="78">
        <v>725</v>
      </c>
      <c r="K11" s="78">
        <v>695</v>
      </c>
      <c r="L11" s="78">
        <v>758</v>
      </c>
      <c r="M11" s="78">
        <v>732</v>
      </c>
      <c r="N11" s="79">
        <v>518</v>
      </c>
    </row>
    <row r="12" spans="2:14" ht="24" customHeight="1">
      <c r="B12" s="57" t="s">
        <v>20</v>
      </c>
      <c r="C12" s="78">
        <v>1059</v>
      </c>
      <c r="D12" s="78">
        <v>321</v>
      </c>
      <c r="E12" s="78">
        <v>108</v>
      </c>
      <c r="F12" s="78">
        <v>110</v>
      </c>
      <c r="G12" s="78">
        <v>103</v>
      </c>
      <c r="H12" s="78">
        <v>738</v>
      </c>
      <c r="I12" s="78">
        <v>139</v>
      </c>
      <c r="J12" s="78">
        <v>111</v>
      </c>
      <c r="K12" s="78">
        <v>123</v>
      </c>
      <c r="L12" s="78">
        <v>130</v>
      </c>
      <c r="M12" s="78">
        <v>107</v>
      </c>
      <c r="N12" s="79">
        <v>128</v>
      </c>
    </row>
    <row r="13" spans="2:14" ht="24" customHeight="1">
      <c r="B13" s="57" t="s">
        <v>21</v>
      </c>
      <c r="C13" s="78">
        <v>1623</v>
      </c>
      <c r="D13" s="78">
        <v>619</v>
      </c>
      <c r="E13" s="78">
        <v>188</v>
      </c>
      <c r="F13" s="78">
        <v>214</v>
      </c>
      <c r="G13" s="78">
        <v>217</v>
      </c>
      <c r="H13" s="78">
        <v>1004</v>
      </c>
      <c r="I13" s="78">
        <v>134</v>
      </c>
      <c r="J13" s="78">
        <v>145</v>
      </c>
      <c r="K13" s="78">
        <v>155</v>
      </c>
      <c r="L13" s="78">
        <v>160</v>
      </c>
      <c r="M13" s="78">
        <v>212</v>
      </c>
      <c r="N13" s="79">
        <v>198</v>
      </c>
    </row>
    <row r="14" spans="2:14" ht="24" customHeight="1">
      <c r="B14" s="57" t="s">
        <v>22</v>
      </c>
      <c r="C14" s="78">
        <v>751</v>
      </c>
      <c r="D14" s="78">
        <v>142</v>
      </c>
      <c r="E14" s="78">
        <v>47</v>
      </c>
      <c r="F14" s="78">
        <v>38</v>
      </c>
      <c r="G14" s="78">
        <v>57</v>
      </c>
      <c r="H14" s="78">
        <v>609</v>
      </c>
      <c r="I14" s="78">
        <v>129</v>
      </c>
      <c r="J14" s="78">
        <v>106</v>
      </c>
      <c r="K14" s="78">
        <v>102</v>
      </c>
      <c r="L14" s="78">
        <v>88</v>
      </c>
      <c r="M14" s="78">
        <v>111</v>
      </c>
      <c r="N14" s="79">
        <v>73</v>
      </c>
    </row>
    <row r="15" spans="2:14" ht="24" customHeight="1">
      <c r="B15" s="57" t="s">
        <v>30</v>
      </c>
      <c r="C15" s="78">
        <v>613</v>
      </c>
      <c r="D15" s="78">
        <v>181</v>
      </c>
      <c r="E15" s="78">
        <v>52</v>
      </c>
      <c r="F15" s="78">
        <v>51</v>
      </c>
      <c r="G15" s="78">
        <v>78</v>
      </c>
      <c r="H15" s="78">
        <v>432</v>
      </c>
      <c r="I15" s="78">
        <v>64</v>
      </c>
      <c r="J15" s="78">
        <v>57</v>
      </c>
      <c r="K15" s="78">
        <v>72</v>
      </c>
      <c r="L15" s="78">
        <v>68</v>
      </c>
      <c r="M15" s="78">
        <v>85</v>
      </c>
      <c r="N15" s="79">
        <v>86</v>
      </c>
    </row>
    <row r="16" spans="2:14" ht="24" customHeight="1">
      <c r="B16" s="57" t="s">
        <v>24</v>
      </c>
      <c r="C16" s="78">
        <v>2363</v>
      </c>
      <c r="D16" s="78">
        <v>601</v>
      </c>
      <c r="E16" s="78">
        <v>262</v>
      </c>
      <c r="F16" s="78">
        <v>197</v>
      </c>
      <c r="G16" s="78">
        <v>142</v>
      </c>
      <c r="H16" s="78">
        <v>1762</v>
      </c>
      <c r="I16" s="78">
        <v>205</v>
      </c>
      <c r="J16" s="78">
        <v>257</v>
      </c>
      <c r="K16" s="78">
        <v>248</v>
      </c>
      <c r="L16" s="78">
        <v>296</v>
      </c>
      <c r="M16" s="78">
        <v>376</v>
      </c>
      <c r="N16" s="79">
        <v>380</v>
      </c>
    </row>
    <row r="17" spans="2:14" ht="18.75" customHeight="1">
      <c r="B17" s="57" t="s">
        <v>25</v>
      </c>
      <c r="C17" s="78">
        <v>183</v>
      </c>
      <c r="D17" s="78">
        <v>60</v>
      </c>
      <c r="E17" s="78">
        <v>26</v>
      </c>
      <c r="F17" s="78">
        <v>14</v>
      </c>
      <c r="G17" s="78">
        <v>20</v>
      </c>
      <c r="H17" s="78">
        <v>123</v>
      </c>
      <c r="I17" s="78">
        <v>14</v>
      </c>
      <c r="J17" s="78">
        <v>11</v>
      </c>
      <c r="K17" s="78">
        <v>28</v>
      </c>
      <c r="L17" s="78">
        <v>18</v>
      </c>
      <c r="M17" s="78">
        <v>23</v>
      </c>
      <c r="N17" s="79">
        <v>29</v>
      </c>
    </row>
    <row r="18" spans="2:14" ht="16.5">
      <c r="B18" s="57" t="s">
        <v>26</v>
      </c>
      <c r="C18" s="78">
        <v>216</v>
      </c>
      <c r="D18" s="78">
        <v>35</v>
      </c>
      <c r="E18" s="78">
        <v>19</v>
      </c>
      <c r="F18" s="78">
        <v>7</v>
      </c>
      <c r="G18" s="78">
        <v>9</v>
      </c>
      <c r="H18" s="78">
        <v>181</v>
      </c>
      <c r="I18" s="78">
        <v>37</v>
      </c>
      <c r="J18" s="78">
        <v>32</v>
      </c>
      <c r="K18" s="78">
        <v>35</v>
      </c>
      <c r="L18" s="78">
        <v>31</v>
      </c>
      <c r="M18" s="78">
        <v>29</v>
      </c>
      <c r="N18" s="79">
        <v>17</v>
      </c>
    </row>
    <row r="19" spans="1:14" ht="17.25" thickBot="1">
      <c r="A19" s="58"/>
      <c r="B19" s="59" t="s">
        <v>27</v>
      </c>
      <c r="C19" s="80">
        <v>1994</v>
      </c>
      <c r="D19" s="81">
        <v>489</v>
      </c>
      <c r="E19" s="81">
        <v>176</v>
      </c>
      <c r="F19" s="81">
        <v>153</v>
      </c>
      <c r="G19" s="81">
        <v>160</v>
      </c>
      <c r="H19" s="81">
        <v>1505</v>
      </c>
      <c r="I19" s="81">
        <v>268</v>
      </c>
      <c r="J19" s="81">
        <v>252</v>
      </c>
      <c r="K19" s="81">
        <v>250</v>
      </c>
      <c r="L19" s="81">
        <v>250</v>
      </c>
      <c r="M19" s="81">
        <v>277</v>
      </c>
      <c r="N19" s="82">
        <v>208</v>
      </c>
    </row>
    <row r="20" spans="1:14" ht="17.25" thickTop="1">
      <c r="A20" s="111" t="s">
        <v>108</v>
      </c>
      <c r="B20" s="56" t="s">
        <v>28</v>
      </c>
      <c r="C20" s="75">
        <v>32410</v>
      </c>
      <c r="D20" s="75">
        <v>4841</v>
      </c>
      <c r="E20" s="75">
        <v>1806</v>
      </c>
      <c r="F20" s="75">
        <v>1632</v>
      </c>
      <c r="G20" s="75">
        <v>1403</v>
      </c>
      <c r="H20" s="75">
        <v>27569</v>
      </c>
      <c r="I20" s="75">
        <v>4061</v>
      </c>
      <c r="J20" s="75">
        <v>4889</v>
      </c>
      <c r="K20" s="75">
        <v>5095</v>
      </c>
      <c r="L20" s="75">
        <v>5061</v>
      </c>
      <c r="M20" s="75">
        <v>4800</v>
      </c>
      <c r="N20" s="77">
        <v>3663</v>
      </c>
    </row>
    <row r="21" spans="2:14" ht="16.5">
      <c r="B21" s="57" t="s">
        <v>29</v>
      </c>
      <c r="C21" s="78">
        <v>12737</v>
      </c>
      <c r="D21" s="78">
        <v>2117</v>
      </c>
      <c r="E21" s="78">
        <v>788</v>
      </c>
      <c r="F21" s="78">
        <v>683</v>
      </c>
      <c r="G21" s="78">
        <v>646</v>
      </c>
      <c r="H21" s="78">
        <v>10620</v>
      </c>
      <c r="I21" s="78">
        <v>1451</v>
      </c>
      <c r="J21" s="78">
        <v>1862</v>
      </c>
      <c r="K21" s="78">
        <v>1952</v>
      </c>
      <c r="L21" s="78">
        <v>1922</v>
      </c>
      <c r="M21" s="78">
        <v>1824</v>
      </c>
      <c r="N21" s="79">
        <v>1609</v>
      </c>
    </row>
    <row r="22" spans="2:14" ht="16.5">
      <c r="B22" s="57" t="s">
        <v>15</v>
      </c>
      <c r="C22" s="78">
        <v>11987</v>
      </c>
      <c r="D22" s="78">
        <v>989</v>
      </c>
      <c r="E22" s="78">
        <v>426</v>
      </c>
      <c r="F22" s="78">
        <v>354</v>
      </c>
      <c r="G22" s="78">
        <v>209</v>
      </c>
      <c r="H22" s="78">
        <v>10998</v>
      </c>
      <c r="I22" s="78">
        <v>1883</v>
      </c>
      <c r="J22" s="78">
        <v>2160</v>
      </c>
      <c r="K22" s="78">
        <v>2135</v>
      </c>
      <c r="L22" s="78">
        <v>2056</v>
      </c>
      <c r="M22" s="78">
        <v>1744</v>
      </c>
      <c r="N22" s="79">
        <v>1020</v>
      </c>
    </row>
    <row r="23" spans="2:14" ht="16.5">
      <c r="B23" s="57" t="s">
        <v>16</v>
      </c>
      <c r="C23" s="78">
        <v>3290</v>
      </c>
      <c r="D23" s="78">
        <v>677</v>
      </c>
      <c r="E23" s="78">
        <v>239</v>
      </c>
      <c r="F23" s="78">
        <v>230</v>
      </c>
      <c r="G23" s="78">
        <v>208</v>
      </c>
      <c r="H23" s="78">
        <v>2613</v>
      </c>
      <c r="I23" s="78">
        <v>301</v>
      </c>
      <c r="J23" s="78">
        <v>372</v>
      </c>
      <c r="K23" s="78">
        <v>435</v>
      </c>
      <c r="L23" s="78">
        <v>510</v>
      </c>
      <c r="M23" s="78">
        <v>559</v>
      </c>
      <c r="N23" s="79">
        <v>436</v>
      </c>
    </row>
    <row r="24" spans="2:14" ht="16.5">
      <c r="B24" s="57" t="s">
        <v>17</v>
      </c>
      <c r="C24" s="78">
        <v>692</v>
      </c>
      <c r="D24" s="78">
        <v>164</v>
      </c>
      <c r="E24" s="78">
        <v>53</v>
      </c>
      <c r="F24" s="78">
        <v>54</v>
      </c>
      <c r="G24" s="78">
        <v>57</v>
      </c>
      <c r="H24" s="78">
        <v>528</v>
      </c>
      <c r="I24" s="78">
        <v>64</v>
      </c>
      <c r="J24" s="78">
        <v>73</v>
      </c>
      <c r="K24" s="78">
        <v>81</v>
      </c>
      <c r="L24" s="78">
        <v>106</v>
      </c>
      <c r="M24" s="78">
        <v>106</v>
      </c>
      <c r="N24" s="79">
        <v>98</v>
      </c>
    </row>
    <row r="25" spans="2:14" ht="16.5">
      <c r="B25" s="57" t="s">
        <v>18</v>
      </c>
      <c r="C25" s="78">
        <v>814</v>
      </c>
      <c r="D25" s="78">
        <v>198</v>
      </c>
      <c r="E25" s="78">
        <v>57</v>
      </c>
      <c r="F25" s="78">
        <v>73</v>
      </c>
      <c r="G25" s="78">
        <v>68</v>
      </c>
      <c r="H25" s="78">
        <v>616</v>
      </c>
      <c r="I25" s="78">
        <v>73</v>
      </c>
      <c r="J25" s="78">
        <v>86</v>
      </c>
      <c r="K25" s="78">
        <v>111</v>
      </c>
      <c r="L25" s="78">
        <v>104</v>
      </c>
      <c r="M25" s="78">
        <v>125</v>
      </c>
      <c r="N25" s="79">
        <v>117</v>
      </c>
    </row>
    <row r="26" spans="2:14" ht="16.5">
      <c r="B26" s="57" t="s">
        <v>19</v>
      </c>
      <c r="C26" s="78">
        <v>475</v>
      </c>
      <c r="D26" s="78">
        <v>49</v>
      </c>
      <c r="E26" s="78">
        <v>27</v>
      </c>
      <c r="F26" s="78">
        <v>19</v>
      </c>
      <c r="G26" s="78">
        <v>3</v>
      </c>
      <c r="H26" s="78">
        <v>426</v>
      </c>
      <c r="I26" s="78">
        <v>44</v>
      </c>
      <c r="J26" s="78">
        <v>83</v>
      </c>
      <c r="K26" s="78">
        <v>73</v>
      </c>
      <c r="L26" s="78">
        <v>83</v>
      </c>
      <c r="M26" s="78">
        <v>90</v>
      </c>
      <c r="N26" s="79">
        <v>53</v>
      </c>
    </row>
    <row r="27" spans="2:14" ht="16.5">
      <c r="B27" s="57" t="s">
        <v>20</v>
      </c>
      <c r="C27" s="78">
        <v>220</v>
      </c>
      <c r="D27" s="78">
        <v>69</v>
      </c>
      <c r="E27" s="78">
        <v>25</v>
      </c>
      <c r="F27" s="78">
        <v>23</v>
      </c>
      <c r="G27" s="78">
        <v>21</v>
      </c>
      <c r="H27" s="78">
        <v>151</v>
      </c>
      <c r="I27" s="78">
        <v>23</v>
      </c>
      <c r="J27" s="78">
        <v>32</v>
      </c>
      <c r="K27" s="78">
        <v>22</v>
      </c>
      <c r="L27" s="78">
        <v>23</v>
      </c>
      <c r="M27" s="78">
        <v>24</v>
      </c>
      <c r="N27" s="79">
        <v>27</v>
      </c>
    </row>
    <row r="28" spans="2:14" ht="16.5">
      <c r="B28" s="57" t="s">
        <v>21</v>
      </c>
      <c r="C28" s="78">
        <v>365</v>
      </c>
      <c r="D28" s="78">
        <v>128</v>
      </c>
      <c r="E28" s="78">
        <v>30</v>
      </c>
      <c r="F28" s="78">
        <v>48</v>
      </c>
      <c r="G28" s="78">
        <v>50</v>
      </c>
      <c r="H28" s="78">
        <v>237</v>
      </c>
      <c r="I28" s="78">
        <v>36</v>
      </c>
      <c r="J28" s="78">
        <v>35</v>
      </c>
      <c r="K28" s="78">
        <v>36</v>
      </c>
      <c r="L28" s="78">
        <v>32</v>
      </c>
      <c r="M28" s="78">
        <v>49</v>
      </c>
      <c r="N28" s="79">
        <v>49</v>
      </c>
    </row>
    <row r="29" spans="2:14" ht="16.5">
      <c r="B29" s="57" t="s">
        <v>22</v>
      </c>
      <c r="C29" s="78">
        <v>105</v>
      </c>
      <c r="D29" s="78">
        <v>10</v>
      </c>
      <c r="E29" s="78">
        <v>1</v>
      </c>
      <c r="F29" s="78">
        <v>6</v>
      </c>
      <c r="G29" s="78">
        <v>3</v>
      </c>
      <c r="H29" s="78">
        <v>95</v>
      </c>
      <c r="I29" s="78">
        <v>16</v>
      </c>
      <c r="J29" s="78">
        <v>13</v>
      </c>
      <c r="K29" s="78">
        <v>22</v>
      </c>
      <c r="L29" s="78">
        <v>16</v>
      </c>
      <c r="M29" s="78">
        <v>12</v>
      </c>
      <c r="N29" s="79">
        <v>16</v>
      </c>
    </row>
    <row r="30" spans="2:14" ht="16.5">
      <c r="B30" s="57" t="s">
        <v>30</v>
      </c>
      <c r="C30" s="78">
        <v>166</v>
      </c>
      <c r="D30" s="78">
        <v>48</v>
      </c>
      <c r="E30" s="78">
        <v>15</v>
      </c>
      <c r="F30" s="78">
        <v>15</v>
      </c>
      <c r="G30" s="78">
        <v>18</v>
      </c>
      <c r="H30" s="78">
        <v>118</v>
      </c>
      <c r="I30" s="78">
        <v>16</v>
      </c>
      <c r="J30" s="78">
        <v>16</v>
      </c>
      <c r="K30" s="78">
        <v>20</v>
      </c>
      <c r="L30" s="78">
        <v>18</v>
      </c>
      <c r="M30" s="78">
        <v>25</v>
      </c>
      <c r="N30" s="79">
        <v>23</v>
      </c>
    </row>
    <row r="31" spans="2:14" ht="16.5">
      <c r="B31" s="57" t="s">
        <v>24</v>
      </c>
      <c r="C31" s="78">
        <v>1056</v>
      </c>
      <c r="D31" s="78">
        <v>256</v>
      </c>
      <c r="E31" s="78">
        <v>98</v>
      </c>
      <c r="F31" s="78">
        <v>87</v>
      </c>
      <c r="G31" s="78">
        <v>71</v>
      </c>
      <c r="H31" s="78">
        <v>800</v>
      </c>
      <c r="I31" s="78">
        <v>100</v>
      </c>
      <c r="J31" s="78">
        <v>110</v>
      </c>
      <c r="K31" s="78">
        <v>131</v>
      </c>
      <c r="L31" s="78">
        <v>128</v>
      </c>
      <c r="M31" s="78">
        <v>164</v>
      </c>
      <c r="N31" s="79">
        <v>167</v>
      </c>
    </row>
    <row r="32" spans="2:14" ht="16.5">
      <c r="B32" s="57" t="s">
        <v>25</v>
      </c>
      <c r="C32" s="78">
        <v>31</v>
      </c>
      <c r="D32" s="78">
        <v>10</v>
      </c>
      <c r="E32" s="78">
        <v>5</v>
      </c>
      <c r="F32" s="78">
        <v>1</v>
      </c>
      <c r="G32" s="78">
        <v>4</v>
      </c>
      <c r="H32" s="78">
        <v>21</v>
      </c>
      <c r="I32" s="78">
        <v>1</v>
      </c>
      <c r="J32" s="78">
        <v>2</v>
      </c>
      <c r="K32" s="78">
        <v>5</v>
      </c>
      <c r="L32" s="78">
        <v>7</v>
      </c>
      <c r="M32" s="78">
        <v>3</v>
      </c>
      <c r="N32" s="79">
        <v>3</v>
      </c>
    </row>
    <row r="33" spans="2:14" ht="16.5">
      <c r="B33" s="57" t="s">
        <v>26</v>
      </c>
      <c r="C33" s="78">
        <v>35</v>
      </c>
      <c r="D33" s="78">
        <v>8</v>
      </c>
      <c r="E33" s="78">
        <v>4</v>
      </c>
      <c r="F33" s="78">
        <v>3</v>
      </c>
      <c r="G33" s="78">
        <v>1</v>
      </c>
      <c r="H33" s="78">
        <v>27</v>
      </c>
      <c r="I33" s="78">
        <v>4</v>
      </c>
      <c r="J33" s="78">
        <v>4</v>
      </c>
      <c r="K33" s="78">
        <v>6</v>
      </c>
      <c r="L33" s="78">
        <v>3</v>
      </c>
      <c r="M33" s="78">
        <v>5</v>
      </c>
      <c r="N33" s="79">
        <v>5</v>
      </c>
    </row>
    <row r="34" spans="2:14" ht="17.25" thickBot="1">
      <c r="B34" s="59" t="s">
        <v>27</v>
      </c>
      <c r="C34" s="78">
        <v>437</v>
      </c>
      <c r="D34" s="81">
        <v>118</v>
      </c>
      <c r="E34" s="81">
        <v>38</v>
      </c>
      <c r="F34" s="81">
        <v>36</v>
      </c>
      <c r="G34" s="81">
        <v>44</v>
      </c>
      <c r="H34" s="81">
        <v>319</v>
      </c>
      <c r="I34" s="81">
        <v>49</v>
      </c>
      <c r="J34" s="81">
        <v>41</v>
      </c>
      <c r="K34" s="81">
        <v>66</v>
      </c>
      <c r="L34" s="81">
        <v>53</v>
      </c>
      <c r="M34" s="81">
        <v>70</v>
      </c>
      <c r="N34" s="82">
        <v>40</v>
      </c>
    </row>
    <row r="35" spans="1:14" ht="17.25" thickTop="1">
      <c r="A35" s="112" t="s">
        <v>107</v>
      </c>
      <c r="B35" s="60" t="s">
        <v>28</v>
      </c>
      <c r="C35" s="83">
        <v>12016</v>
      </c>
      <c r="D35" s="76">
        <v>2387</v>
      </c>
      <c r="E35" s="76">
        <v>896</v>
      </c>
      <c r="F35" s="76">
        <v>788</v>
      </c>
      <c r="G35" s="76">
        <v>703</v>
      </c>
      <c r="H35" s="76">
        <v>9629</v>
      </c>
      <c r="I35" s="76">
        <v>1562</v>
      </c>
      <c r="J35" s="76">
        <v>1680</v>
      </c>
      <c r="K35" s="76">
        <v>1743</v>
      </c>
      <c r="L35" s="76">
        <v>1751</v>
      </c>
      <c r="M35" s="76">
        <v>1600</v>
      </c>
      <c r="N35" s="84">
        <v>1293</v>
      </c>
    </row>
    <row r="36" spans="2:14" ht="16.5">
      <c r="B36" s="57" t="s">
        <v>29</v>
      </c>
      <c r="C36" s="78">
        <v>5594</v>
      </c>
      <c r="D36" s="78">
        <v>1219</v>
      </c>
      <c r="E36" s="78">
        <v>462</v>
      </c>
      <c r="F36" s="78">
        <v>408</v>
      </c>
      <c r="G36" s="78">
        <v>349</v>
      </c>
      <c r="H36" s="78">
        <v>4375</v>
      </c>
      <c r="I36" s="78">
        <v>675</v>
      </c>
      <c r="J36" s="78">
        <v>740</v>
      </c>
      <c r="K36" s="78">
        <v>768</v>
      </c>
      <c r="L36" s="78">
        <v>782</v>
      </c>
      <c r="M36" s="78">
        <v>742</v>
      </c>
      <c r="N36" s="79">
        <v>668</v>
      </c>
    </row>
    <row r="37" spans="2:14" ht="16.5">
      <c r="B37" s="57" t="s">
        <v>15</v>
      </c>
      <c r="C37" s="78">
        <v>3231</v>
      </c>
      <c r="D37" s="78">
        <v>325</v>
      </c>
      <c r="E37" s="78">
        <v>155</v>
      </c>
      <c r="F37" s="78">
        <v>101</v>
      </c>
      <c r="G37" s="78">
        <v>69</v>
      </c>
      <c r="H37" s="78">
        <v>2906</v>
      </c>
      <c r="I37" s="78">
        <v>514</v>
      </c>
      <c r="J37" s="78">
        <v>571</v>
      </c>
      <c r="K37" s="78">
        <v>586</v>
      </c>
      <c r="L37" s="78">
        <v>556</v>
      </c>
      <c r="M37" s="78">
        <v>434</v>
      </c>
      <c r="N37" s="79">
        <v>245</v>
      </c>
    </row>
    <row r="38" spans="2:14" ht="16.5">
      <c r="B38" s="57" t="s">
        <v>16</v>
      </c>
      <c r="C38" s="78">
        <v>620</v>
      </c>
      <c r="D38" s="78">
        <v>134</v>
      </c>
      <c r="E38" s="78">
        <v>37</v>
      </c>
      <c r="F38" s="78">
        <v>49</v>
      </c>
      <c r="G38" s="78">
        <v>48</v>
      </c>
      <c r="H38" s="78">
        <v>486</v>
      </c>
      <c r="I38" s="78">
        <v>72</v>
      </c>
      <c r="J38" s="78">
        <v>86</v>
      </c>
      <c r="K38" s="78">
        <v>86</v>
      </c>
      <c r="L38" s="78">
        <v>86</v>
      </c>
      <c r="M38" s="78">
        <v>83</v>
      </c>
      <c r="N38" s="79">
        <v>73</v>
      </c>
    </row>
    <row r="39" spans="2:14" ht="16.5">
      <c r="B39" s="57" t="s">
        <v>17</v>
      </c>
      <c r="C39" s="78">
        <v>228</v>
      </c>
      <c r="D39" s="78">
        <v>86</v>
      </c>
      <c r="E39" s="78">
        <v>25</v>
      </c>
      <c r="F39" s="78">
        <v>26</v>
      </c>
      <c r="G39" s="78">
        <v>35</v>
      </c>
      <c r="H39" s="78">
        <v>142</v>
      </c>
      <c r="I39" s="78">
        <v>17</v>
      </c>
      <c r="J39" s="78">
        <v>14</v>
      </c>
      <c r="K39" s="78">
        <v>21</v>
      </c>
      <c r="L39" s="78">
        <v>26</v>
      </c>
      <c r="M39" s="78">
        <v>35</v>
      </c>
      <c r="N39" s="79">
        <v>29</v>
      </c>
    </row>
    <row r="40" spans="2:14" ht="16.5">
      <c r="B40" s="57" t="s">
        <v>18</v>
      </c>
      <c r="C40" s="78">
        <v>289</v>
      </c>
      <c r="D40" s="78">
        <v>88</v>
      </c>
      <c r="E40" s="78">
        <v>36</v>
      </c>
      <c r="F40" s="78">
        <v>25</v>
      </c>
      <c r="G40" s="78">
        <v>27</v>
      </c>
      <c r="H40" s="78">
        <v>201</v>
      </c>
      <c r="I40" s="78">
        <v>16</v>
      </c>
      <c r="J40" s="78">
        <v>38</v>
      </c>
      <c r="K40" s="78">
        <v>36</v>
      </c>
      <c r="L40" s="78">
        <v>38</v>
      </c>
      <c r="M40" s="78">
        <v>40</v>
      </c>
      <c r="N40" s="79">
        <v>33</v>
      </c>
    </row>
    <row r="41" spans="2:14" ht="16.5">
      <c r="B41" s="57" t="s">
        <v>19</v>
      </c>
      <c r="C41" s="78">
        <v>179</v>
      </c>
      <c r="D41" s="78">
        <v>20</v>
      </c>
      <c r="E41" s="78">
        <v>12</v>
      </c>
      <c r="F41" s="78">
        <v>4</v>
      </c>
      <c r="G41" s="78">
        <v>4</v>
      </c>
      <c r="H41" s="78">
        <v>159</v>
      </c>
      <c r="I41" s="78">
        <v>23</v>
      </c>
      <c r="J41" s="78">
        <v>27</v>
      </c>
      <c r="K41" s="78">
        <v>27</v>
      </c>
      <c r="L41" s="78">
        <v>41</v>
      </c>
      <c r="M41" s="78">
        <v>27</v>
      </c>
      <c r="N41" s="79">
        <v>14</v>
      </c>
    </row>
    <row r="42" spans="2:14" ht="16.5">
      <c r="B42" s="57" t="s">
        <v>20</v>
      </c>
      <c r="C42" s="78">
        <v>342</v>
      </c>
      <c r="D42" s="78">
        <v>118</v>
      </c>
      <c r="E42" s="78">
        <v>34</v>
      </c>
      <c r="F42" s="78">
        <v>47</v>
      </c>
      <c r="G42" s="78">
        <v>37</v>
      </c>
      <c r="H42" s="78">
        <v>224</v>
      </c>
      <c r="I42" s="78">
        <v>42</v>
      </c>
      <c r="J42" s="78">
        <v>32</v>
      </c>
      <c r="K42" s="78">
        <v>38</v>
      </c>
      <c r="L42" s="78">
        <v>41</v>
      </c>
      <c r="M42" s="78">
        <v>31</v>
      </c>
      <c r="N42" s="79">
        <v>40</v>
      </c>
    </row>
    <row r="43" spans="2:14" ht="16.5">
      <c r="B43" s="57" t="s">
        <v>21</v>
      </c>
      <c r="C43" s="78">
        <v>319</v>
      </c>
      <c r="D43" s="78">
        <v>124</v>
      </c>
      <c r="E43" s="78">
        <v>40</v>
      </c>
      <c r="F43" s="78">
        <v>45</v>
      </c>
      <c r="G43" s="78">
        <v>39</v>
      </c>
      <c r="H43" s="78">
        <v>195</v>
      </c>
      <c r="I43" s="78">
        <v>29</v>
      </c>
      <c r="J43" s="78">
        <v>25</v>
      </c>
      <c r="K43" s="78">
        <v>30</v>
      </c>
      <c r="L43" s="78">
        <v>35</v>
      </c>
      <c r="M43" s="78">
        <v>39</v>
      </c>
      <c r="N43" s="79">
        <v>37</v>
      </c>
    </row>
    <row r="44" spans="2:14" ht="16.5">
      <c r="B44" s="57" t="s">
        <v>22</v>
      </c>
      <c r="C44" s="78">
        <v>297</v>
      </c>
      <c r="D44" s="78">
        <v>62</v>
      </c>
      <c r="E44" s="78">
        <v>24</v>
      </c>
      <c r="F44" s="78">
        <v>15</v>
      </c>
      <c r="G44" s="78">
        <v>23</v>
      </c>
      <c r="H44" s="78">
        <v>235</v>
      </c>
      <c r="I44" s="78">
        <v>54</v>
      </c>
      <c r="J44" s="78">
        <v>39</v>
      </c>
      <c r="K44" s="78">
        <v>35</v>
      </c>
      <c r="L44" s="78">
        <v>32</v>
      </c>
      <c r="M44" s="78">
        <v>47</v>
      </c>
      <c r="N44" s="79">
        <v>28</v>
      </c>
    </row>
    <row r="45" spans="2:14" ht="16.5">
      <c r="B45" s="57" t="s">
        <v>30</v>
      </c>
      <c r="C45" s="78">
        <v>171</v>
      </c>
      <c r="D45" s="78">
        <v>48</v>
      </c>
      <c r="E45" s="78">
        <v>10</v>
      </c>
      <c r="F45" s="78">
        <v>12</v>
      </c>
      <c r="G45" s="78">
        <v>26</v>
      </c>
      <c r="H45" s="78">
        <v>123</v>
      </c>
      <c r="I45" s="78">
        <v>17</v>
      </c>
      <c r="J45" s="78">
        <v>15</v>
      </c>
      <c r="K45" s="78">
        <v>22</v>
      </c>
      <c r="L45" s="78">
        <v>21</v>
      </c>
      <c r="M45" s="78">
        <v>20</v>
      </c>
      <c r="N45" s="79">
        <v>28</v>
      </c>
    </row>
    <row r="46" spans="2:14" ht="16.5">
      <c r="B46" s="57" t="s">
        <v>24</v>
      </c>
      <c r="C46" s="78">
        <v>198</v>
      </c>
      <c r="D46" s="78">
        <v>39</v>
      </c>
      <c r="E46" s="78">
        <v>15</v>
      </c>
      <c r="F46" s="78">
        <v>16</v>
      </c>
      <c r="G46" s="78">
        <v>8</v>
      </c>
      <c r="H46" s="78">
        <v>159</v>
      </c>
      <c r="I46" s="78">
        <v>25</v>
      </c>
      <c r="J46" s="78">
        <v>30</v>
      </c>
      <c r="K46" s="78">
        <v>21</v>
      </c>
      <c r="L46" s="78">
        <v>20</v>
      </c>
      <c r="M46" s="78">
        <v>27</v>
      </c>
      <c r="N46" s="79">
        <v>36</v>
      </c>
    </row>
    <row r="47" spans="2:14" ht="16.5">
      <c r="B47" s="57" t="s">
        <v>25</v>
      </c>
      <c r="C47" s="78">
        <v>58</v>
      </c>
      <c r="D47" s="78">
        <v>18</v>
      </c>
      <c r="E47" s="78">
        <v>5</v>
      </c>
      <c r="F47" s="78">
        <v>5</v>
      </c>
      <c r="G47" s="78">
        <v>8</v>
      </c>
      <c r="H47" s="78">
        <v>40</v>
      </c>
      <c r="I47" s="78">
        <v>1</v>
      </c>
      <c r="J47" s="78">
        <v>5</v>
      </c>
      <c r="K47" s="78">
        <v>13</v>
      </c>
      <c r="L47" s="78">
        <v>3</v>
      </c>
      <c r="M47" s="78">
        <v>8</v>
      </c>
      <c r="N47" s="79">
        <v>10</v>
      </c>
    </row>
    <row r="48" spans="2:14" ht="16.5">
      <c r="B48" s="57" t="s">
        <v>26</v>
      </c>
      <c r="C48" s="78">
        <v>50</v>
      </c>
      <c r="D48" s="78">
        <v>6</v>
      </c>
      <c r="E48" s="78">
        <v>3</v>
      </c>
      <c r="F48" s="78">
        <v>1</v>
      </c>
      <c r="G48" s="78">
        <v>2</v>
      </c>
      <c r="H48" s="78">
        <v>44</v>
      </c>
      <c r="I48" s="78">
        <v>9</v>
      </c>
      <c r="J48" s="78">
        <v>8</v>
      </c>
      <c r="K48" s="78">
        <v>8</v>
      </c>
      <c r="L48" s="78">
        <v>10</v>
      </c>
      <c r="M48" s="78">
        <v>4</v>
      </c>
      <c r="N48" s="79">
        <v>5</v>
      </c>
    </row>
    <row r="49" spans="2:14" ht="17.25" thickBot="1">
      <c r="B49" s="59" t="s">
        <v>27</v>
      </c>
      <c r="C49" s="80">
        <v>440</v>
      </c>
      <c r="D49" s="81">
        <v>100</v>
      </c>
      <c r="E49" s="81">
        <v>38</v>
      </c>
      <c r="F49" s="81">
        <v>34</v>
      </c>
      <c r="G49" s="81">
        <v>28</v>
      </c>
      <c r="H49" s="81">
        <v>340</v>
      </c>
      <c r="I49" s="81">
        <v>68</v>
      </c>
      <c r="J49" s="81">
        <v>50</v>
      </c>
      <c r="K49" s="81">
        <v>52</v>
      </c>
      <c r="L49" s="81">
        <v>60</v>
      </c>
      <c r="M49" s="81">
        <v>63</v>
      </c>
      <c r="N49" s="82">
        <v>47</v>
      </c>
    </row>
    <row r="50" spans="1:14" ht="17.25" thickTop="1">
      <c r="A50" s="112" t="s">
        <v>105</v>
      </c>
      <c r="B50" s="60" t="s">
        <v>28</v>
      </c>
      <c r="C50" s="76">
        <v>19396</v>
      </c>
      <c r="D50" s="76">
        <v>3361</v>
      </c>
      <c r="E50" s="76">
        <v>1315</v>
      </c>
      <c r="F50" s="76">
        <v>1132</v>
      </c>
      <c r="G50" s="76">
        <v>914</v>
      </c>
      <c r="H50" s="76">
        <v>16035</v>
      </c>
      <c r="I50" s="76">
        <v>2435</v>
      </c>
      <c r="J50" s="76">
        <v>2819</v>
      </c>
      <c r="K50" s="76">
        <v>2937</v>
      </c>
      <c r="L50" s="76">
        <v>3025</v>
      </c>
      <c r="M50" s="76">
        <v>2683</v>
      </c>
      <c r="N50" s="84">
        <v>2136</v>
      </c>
    </row>
    <row r="51" spans="1:14" ht="16.5">
      <c r="A51" s="61"/>
      <c r="B51" s="57" t="s">
        <v>29</v>
      </c>
      <c r="C51" s="78">
        <v>7152</v>
      </c>
      <c r="D51" s="78">
        <v>1421</v>
      </c>
      <c r="E51" s="78">
        <v>570</v>
      </c>
      <c r="F51" s="78">
        <v>452</v>
      </c>
      <c r="G51" s="78">
        <v>399</v>
      </c>
      <c r="H51" s="78">
        <v>5731</v>
      </c>
      <c r="I51" s="78">
        <v>838</v>
      </c>
      <c r="J51" s="78">
        <v>929</v>
      </c>
      <c r="K51" s="78">
        <v>1033</v>
      </c>
      <c r="L51" s="78">
        <v>1053</v>
      </c>
      <c r="M51" s="78">
        <v>963</v>
      </c>
      <c r="N51" s="79">
        <v>915</v>
      </c>
    </row>
    <row r="52" spans="2:14" ht="16.5">
      <c r="B52" s="57" t="s">
        <v>15</v>
      </c>
      <c r="C52" s="78">
        <v>7550</v>
      </c>
      <c r="D52" s="78">
        <v>838</v>
      </c>
      <c r="E52" s="78">
        <v>380</v>
      </c>
      <c r="F52" s="78">
        <v>284</v>
      </c>
      <c r="G52" s="78">
        <v>174</v>
      </c>
      <c r="H52" s="78">
        <v>6712</v>
      </c>
      <c r="I52" s="78">
        <v>1099</v>
      </c>
      <c r="J52" s="78">
        <v>1316</v>
      </c>
      <c r="K52" s="78">
        <v>1301</v>
      </c>
      <c r="L52" s="78">
        <v>1363</v>
      </c>
      <c r="M52" s="78">
        <v>994</v>
      </c>
      <c r="N52" s="79">
        <v>639</v>
      </c>
    </row>
    <row r="53" spans="2:14" ht="16.5">
      <c r="B53" s="57" t="s">
        <v>16</v>
      </c>
      <c r="C53" s="78">
        <v>2248</v>
      </c>
      <c r="D53" s="78">
        <v>589</v>
      </c>
      <c r="E53" s="78">
        <v>202</v>
      </c>
      <c r="F53" s="78">
        <v>211</v>
      </c>
      <c r="G53" s="78">
        <v>176</v>
      </c>
      <c r="H53" s="78">
        <v>1659</v>
      </c>
      <c r="I53" s="78">
        <v>201</v>
      </c>
      <c r="J53" s="78">
        <v>252</v>
      </c>
      <c r="K53" s="78">
        <v>280</v>
      </c>
      <c r="L53" s="78">
        <v>298</v>
      </c>
      <c r="M53" s="78">
        <v>340</v>
      </c>
      <c r="N53" s="79">
        <v>288</v>
      </c>
    </row>
    <row r="54" spans="2:14" ht="16.5">
      <c r="B54" s="57" t="s">
        <v>17</v>
      </c>
      <c r="C54" s="78">
        <v>370</v>
      </c>
      <c r="D54" s="78">
        <v>104</v>
      </c>
      <c r="E54" s="78">
        <v>27</v>
      </c>
      <c r="F54" s="78">
        <v>36</v>
      </c>
      <c r="G54" s="78">
        <v>41</v>
      </c>
      <c r="H54" s="78">
        <v>266</v>
      </c>
      <c r="I54" s="78">
        <v>30</v>
      </c>
      <c r="J54" s="78">
        <v>38</v>
      </c>
      <c r="K54" s="78">
        <v>61</v>
      </c>
      <c r="L54" s="78">
        <v>41</v>
      </c>
      <c r="M54" s="78">
        <v>55</v>
      </c>
      <c r="N54" s="79">
        <v>41</v>
      </c>
    </row>
    <row r="55" spans="2:14" ht="16.5">
      <c r="B55" s="57" t="s">
        <v>18</v>
      </c>
      <c r="C55" s="78">
        <v>494</v>
      </c>
      <c r="D55" s="78">
        <v>145</v>
      </c>
      <c r="E55" s="78">
        <v>36</v>
      </c>
      <c r="F55" s="78">
        <v>61</v>
      </c>
      <c r="G55" s="78">
        <v>48</v>
      </c>
      <c r="H55" s="78">
        <v>349</v>
      </c>
      <c r="I55" s="78">
        <v>49</v>
      </c>
      <c r="J55" s="78">
        <v>46</v>
      </c>
      <c r="K55" s="78">
        <v>56</v>
      </c>
      <c r="L55" s="78">
        <v>54</v>
      </c>
      <c r="M55" s="78">
        <v>82</v>
      </c>
      <c r="N55" s="79">
        <v>62</v>
      </c>
    </row>
    <row r="56" spans="2:14" ht="16.5">
      <c r="B56" s="57" t="s">
        <v>19</v>
      </c>
      <c r="C56" s="78">
        <v>766</v>
      </c>
      <c r="D56" s="78">
        <v>53</v>
      </c>
      <c r="E56" s="78">
        <v>30</v>
      </c>
      <c r="F56" s="78">
        <v>20</v>
      </c>
      <c r="G56" s="78">
        <v>3</v>
      </c>
      <c r="H56" s="78">
        <v>713</v>
      </c>
      <c r="I56" s="78">
        <v>111</v>
      </c>
      <c r="J56" s="78">
        <v>129</v>
      </c>
      <c r="K56" s="78">
        <v>119</v>
      </c>
      <c r="L56" s="78">
        <v>119</v>
      </c>
      <c r="M56" s="78">
        <v>137</v>
      </c>
      <c r="N56" s="79">
        <v>98</v>
      </c>
    </row>
    <row r="57" spans="2:14" ht="16.5">
      <c r="B57" s="57" t="s">
        <v>20</v>
      </c>
      <c r="C57" s="78">
        <v>87</v>
      </c>
      <c r="D57" s="78">
        <v>28</v>
      </c>
      <c r="E57" s="78">
        <v>7</v>
      </c>
      <c r="F57" s="78">
        <v>5</v>
      </c>
      <c r="G57" s="78">
        <v>16</v>
      </c>
      <c r="H57" s="78">
        <v>59</v>
      </c>
      <c r="I57" s="78">
        <v>14</v>
      </c>
      <c r="J57" s="78">
        <v>8</v>
      </c>
      <c r="K57" s="78">
        <v>7</v>
      </c>
      <c r="L57" s="78">
        <v>12</v>
      </c>
      <c r="M57" s="78">
        <v>7</v>
      </c>
      <c r="N57" s="79">
        <v>11</v>
      </c>
    </row>
    <row r="58" spans="2:14" ht="16.5">
      <c r="B58" s="57" t="s">
        <v>21</v>
      </c>
      <c r="C58" s="78">
        <v>186</v>
      </c>
      <c r="D58" s="78">
        <v>76</v>
      </c>
      <c r="E58" s="78">
        <v>19</v>
      </c>
      <c r="F58" s="78">
        <v>29</v>
      </c>
      <c r="G58" s="78">
        <v>28</v>
      </c>
      <c r="H58" s="78">
        <v>110</v>
      </c>
      <c r="I58" s="78">
        <v>17</v>
      </c>
      <c r="J58" s="78">
        <v>11</v>
      </c>
      <c r="K58" s="78">
        <v>16</v>
      </c>
      <c r="L58" s="78">
        <v>18</v>
      </c>
      <c r="M58" s="78">
        <v>27</v>
      </c>
      <c r="N58" s="79">
        <v>21</v>
      </c>
    </row>
    <row r="59" spans="2:14" ht="16.5">
      <c r="B59" s="57" t="s">
        <v>22</v>
      </c>
      <c r="C59" s="78">
        <v>69</v>
      </c>
      <c r="D59" s="78">
        <v>14</v>
      </c>
      <c r="E59" s="78">
        <v>7</v>
      </c>
      <c r="F59" s="78">
        <v>4</v>
      </c>
      <c r="G59" s="78">
        <v>3</v>
      </c>
      <c r="H59" s="78">
        <v>55</v>
      </c>
      <c r="I59" s="78">
        <v>9</v>
      </c>
      <c r="J59" s="78">
        <v>17</v>
      </c>
      <c r="K59" s="78">
        <v>11</v>
      </c>
      <c r="L59" s="78">
        <v>8</v>
      </c>
      <c r="M59" s="78">
        <v>10</v>
      </c>
      <c r="N59" s="79">
        <v>0</v>
      </c>
    </row>
    <row r="60" spans="2:14" ht="16.5">
      <c r="B60" s="57" t="s">
        <v>30</v>
      </c>
      <c r="C60" s="78">
        <v>40</v>
      </c>
      <c r="D60" s="78">
        <v>12</v>
      </c>
      <c r="E60" s="78">
        <v>5</v>
      </c>
      <c r="F60" s="78">
        <v>2</v>
      </c>
      <c r="G60" s="78">
        <v>5</v>
      </c>
      <c r="H60" s="78">
        <v>28</v>
      </c>
      <c r="I60" s="78">
        <v>6</v>
      </c>
      <c r="J60" s="78">
        <v>1</v>
      </c>
      <c r="K60" s="78">
        <v>4</v>
      </c>
      <c r="L60" s="78">
        <v>6</v>
      </c>
      <c r="M60" s="78">
        <v>6</v>
      </c>
      <c r="N60" s="79">
        <v>5</v>
      </c>
    </row>
    <row r="61" spans="2:14" ht="16.5">
      <c r="B61" s="57" t="s">
        <v>24</v>
      </c>
      <c r="C61" s="78">
        <v>130</v>
      </c>
      <c r="D61" s="78">
        <v>26</v>
      </c>
      <c r="E61" s="78">
        <v>14</v>
      </c>
      <c r="F61" s="78">
        <v>7</v>
      </c>
      <c r="G61" s="78">
        <v>5</v>
      </c>
      <c r="H61" s="78">
        <v>104</v>
      </c>
      <c r="I61" s="78">
        <v>14</v>
      </c>
      <c r="J61" s="78">
        <v>20</v>
      </c>
      <c r="K61" s="78">
        <v>8</v>
      </c>
      <c r="L61" s="78">
        <v>21</v>
      </c>
      <c r="M61" s="78">
        <v>19</v>
      </c>
      <c r="N61" s="79">
        <v>22</v>
      </c>
    </row>
    <row r="62" spans="2:14" ht="16.5">
      <c r="B62" s="57" t="s">
        <v>25</v>
      </c>
      <c r="C62" s="78">
        <v>24</v>
      </c>
      <c r="D62" s="78">
        <v>10</v>
      </c>
      <c r="E62" s="78">
        <v>5</v>
      </c>
      <c r="F62" s="78">
        <v>3</v>
      </c>
      <c r="G62" s="78">
        <v>2</v>
      </c>
      <c r="H62" s="78">
        <v>14</v>
      </c>
      <c r="I62" s="78">
        <v>1</v>
      </c>
      <c r="J62" s="78">
        <v>1</v>
      </c>
      <c r="K62" s="78">
        <v>3</v>
      </c>
      <c r="L62" s="78">
        <v>3</v>
      </c>
      <c r="M62" s="78">
        <v>5</v>
      </c>
      <c r="N62" s="79">
        <v>1</v>
      </c>
    </row>
    <row r="63" spans="2:14" ht="16.5">
      <c r="B63" s="57" t="s">
        <v>26</v>
      </c>
      <c r="C63" s="78">
        <v>32</v>
      </c>
      <c r="D63" s="78">
        <v>3</v>
      </c>
      <c r="E63" s="78">
        <v>2</v>
      </c>
      <c r="F63" s="78">
        <v>1</v>
      </c>
      <c r="G63" s="78">
        <v>0</v>
      </c>
      <c r="H63" s="78">
        <v>29</v>
      </c>
      <c r="I63" s="78">
        <v>10</v>
      </c>
      <c r="J63" s="78">
        <v>8</v>
      </c>
      <c r="K63" s="78">
        <v>4</v>
      </c>
      <c r="L63" s="78">
        <v>1</v>
      </c>
      <c r="M63" s="78">
        <v>4</v>
      </c>
      <c r="N63" s="79">
        <v>2</v>
      </c>
    </row>
    <row r="64" spans="2:14" ht="17.25" thickBot="1">
      <c r="B64" s="59" t="s">
        <v>27</v>
      </c>
      <c r="C64" s="78">
        <v>248</v>
      </c>
      <c r="D64" s="81">
        <v>42</v>
      </c>
      <c r="E64" s="81">
        <v>11</v>
      </c>
      <c r="F64" s="81">
        <v>17</v>
      </c>
      <c r="G64" s="81">
        <v>14</v>
      </c>
      <c r="H64" s="81">
        <v>206</v>
      </c>
      <c r="I64" s="81">
        <v>36</v>
      </c>
      <c r="J64" s="81">
        <v>43</v>
      </c>
      <c r="K64" s="81">
        <v>34</v>
      </c>
      <c r="L64" s="81">
        <v>28</v>
      </c>
      <c r="M64" s="81">
        <v>34</v>
      </c>
      <c r="N64" s="82">
        <v>31</v>
      </c>
    </row>
    <row r="65" spans="1:14" ht="17.25" thickTop="1">
      <c r="A65" s="112" t="s">
        <v>106</v>
      </c>
      <c r="B65" s="56" t="s">
        <v>28</v>
      </c>
      <c r="C65" s="83">
        <v>12952</v>
      </c>
      <c r="D65" s="75">
        <v>2223</v>
      </c>
      <c r="E65" s="75">
        <v>897</v>
      </c>
      <c r="F65" s="75">
        <v>744</v>
      </c>
      <c r="G65" s="75">
        <v>582</v>
      </c>
      <c r="H65" s="75">
        <v>10729</v>
      </c>
      <c r="I65" s="75">
        <v>1780</v>
      </c>
      <c r="J65" s="75">
        <v>1913</v>
      </c>
      <c r="K65" s="75">
        <v>1936</v>
      </c>
      <c r="L65" s="75">
        <v>1998</v>
      </c>
      <c r="M65" s="75">
        <v>1729</v>
      </c>
      <c r="N65" s="77">
        <v>1373</v>
      </c>
    </row>
    <row r="66" spans="2:14" ht="16.5">
      <c r="B66" s="57" t="s">
        <v>29</v>
      </c>
      <c r="C66" s="78">
        <v>4864</v>
      </c>
      <c r="D66" s="78">
        <v>875</v>
      </c>
      <c r="E66" s="78">
        <v>357</v>
      </c>
      <c r="F66" s="78">
        <v>284</v>
      </c>
      <c r="G66" s="78">
        <v>234</v>
      </c>
      <c r="H66" s="78">
        <v>3989</v>
      </c>
      <c r="I66" s="78">
        <v>585</v>
      </c>
      <c r="J66" s="78">
        <v>654</v>
      </c>
      <c r="K66" s="78">
        <v>681</v>
      </c>
      <c r="L66" s="78">
        <v>739</v>
      </c>
      <c r="M66" s="78">
        <v>679</v>
      </c>
      <c r="N66" s="79">
        <v>651</v>
      </c>
    </row>
    <row r="67" spans="2:14" ht="16.5">
      <c r="B67" s="57" t="s">
        <v>15</v>
      </c>
      <c r="C67" s="78">
        <v>5724</v>
      </c>
      <c r="D67" s="78">
        <v>628</v>
      </c>
      <c r="E67" s="78">
        <v>276</v>
      </c>
      <c r="F67" s="78">
        <v>210</v>
      </c>
      <c r="G67" s="78">
        <v>142</v>
      </c>
      <c r="H67" s="78">
        <v>5096</v>
      </c>
      <c r="I67" s="78">
        <v>977</v>
      </c>
      <c r="J67" s="78">
        <v>1026</v>
      </c>
      <c r="K67" s="78">
        <v>985</v>
      </c>
      <c r="L67" s="78">
        <v>977</v>
      </c>
      <c r="M67" s="78">
        <v>731</v>
      </c>
      <c r="N67" s="79">
        <v>400</v>
      </c>
    </row>
    <row r="68" spans="2:14" ht="16.5">
      <c r="B68" s="57" t="s">
        <v>16</v>
      </c>
      <c r="C68" s="78">
        <v>1060</v>
      </c>
      <c r="D68" s="78">
        <v>353</v>
      </c>
      <c r="E68" s="78">
        <v>136</v>
      </c>
      <c r="F68" s="78">
        <v>115</v>
      </c>
      <c r="G68" s="78">
        <v>102</v>
      </c>
      <c r="H68" s="78">
        <v>707</v>
      </c>
      <c r="I68" s="78">
        <v>73</v>
      </c>
      <c r="J68" s="78">
        <v>83</v>
      </c>
      <c r="K68" s="78">
        <v>114</v>
      </c>
      <c r="L68" s="78">
        <v>135</v>
      </c>
      <c r="M68" s="78">
        <v>149</v>
      </c>
      <c r="N68" s="79">
        <v>153</v>
      </c>
    </row>
    <row r="69" spans="2:14" ht="16.5">
      <c r="B69" s="57" t="s">
        <v>17</v>
      </c>
      <c r="C69" s="78">
        <v>277</v>
      </c>
      <c r="D69" s="78">
        <v>79</v>
      </c>
      <c r="E69" s="78">
        <v>27</v>
      </c>
      <c r="F69" s="78">
        <v>30</v>
      </c>
      <c r="G69" s="78">
        <v>22</v>
      </c>
      <c r="H69" s="78">
        <v>198</v>
      </c>
      <c r="I69" s="78">
        <v>33</v>
      </c>
      <c r="J69" s="78">
        <v>28</v>
      </c>
      <c r="K69" s="78">
        <v>34</v>
      </c>
      <c r="L69" s="78">
        <v>33</v>
      </c>
      <c r="M69" s="78">
        <v>37</v>
      </c>
      <c r="N69" s="79">
        <v>33</v>
      </c>
    </row>
    <row r="70" spans="2:14" ht="16.5">
      <c r="B70" s="57" t="s">
        <v>18</v>
      </c>
      <c r="C70" s="78">
        <v>322</v>
      </c>
      <c r="D70" s="78">
        <v>124</v>
      </c>
      <c r="E70" s="78">
        <v>41</v>
      </c>
      <c r="F70" s="78">
        <v>39</v>
      </c>
      <c r="G70" s="78">
        <v>44</v>
      </c>
      <c r="H70" s="78">
        <v>198</v>
      </c>
      <c r="I70" s="78">
        <v>18</v>
      </c>
      <c r="J70" s="78">
        <v>23</v>
      </c>
      <c r="K70" s="78">
        <v>30</v>
      </c>
      <c r="L70" s="78">
        <v>32</v>
      </c>
      <c r="M70" s="78">
        <v>39</v>
      </c>
      <c r="N70" s="79">
        <v>56</v>
      </c>
    </row>
    <row r="71" spans="2:14" ht="16.5">
      <c r="B71" s="57" t="s">
        <v>19</v>
      </c>
      <c r="C71" s="78">
        <v>343</v>
      </c>
      <c r="D71" s="78">
        <v>56</v>
      </c>
      <c r="E71" s="78">
        <v>26</v>
      </c>
      <c r="F71" s="78">
        <v>27</v>
      </c>
      <c r="G71" s="78">
        <v>3</v>
      </c>
      <c r="H71" s="78">
        <v>287</v>
      </c>
      <c r="I71" s="78">
        <v>57</v>
      </c>
      <c r="J71" s="78">
        <v>57</v>
      </c>
      <c r="K71" s="78">
        <v>46</v>
      </c>
      <c r="L71" s="78">
        <v>48</v>
      </c>
      <c r="M71" s="78">
        <v>39</v>
      </c>
      <c r="N71" s="79">
        <v>40</v>
      </c>
    </row>
    <row r="72" spans="2:14" ht="16.5">
      <c r="B72" s="57" t="s">
        <v>20</v>
      </c>
      <c r="C72" s="78">
        <v>53</v>
      </c>
      <c r="D72" s="78">
        <v>17</v>
      </c>
      <c r="E72" s="78">
        <v>9</v>
      </c>
      <c r="F72" s="78">
        <v>4</v>
      </c>
      <c r="G72" s="78">
        <v>4</v>
      </c>
      <c r="H72" s="78">
        <v>36</v>
      </c>
      <c r="I72" s="78">
        <v>7</v>
      </c>
      <c r="J72" s="78">
        <v>6</v>
      </c>
      <c r="K72" s="78">
        <v>7</v>
      </c>
      <c r="L72" s="78">
        <v>3</v>
      </c>
      <c r="M72" s="78">
        <v>7</v>
      </c>
      <c r="N72" s="79">
        <v>6</v>
      </c>
    </row>
    <row r="73" spans="2:14" ht="16.5">
      <c r="B73" s="57" t="s">
        <v>21</v>
      </c>
      <c r="C73" s="78">
        <v>84</v>
      </c>
      <c r="D73" s="78">
        <v>37</v>
      </c>
      <c r="E73" s="78">
        <v>11</v>
      </c>
      <c r="F73" s="78">
        <v>14</v>
      </c>
      <c r="G73" s="78">
        <v>12</v>
      </c>
      <c r="H73" s="78">
        <v>47</v>
      </c>
      <c r="I73" s="78">
        <v>4</v>
      </c>
      <c r="J73" s="78">
        <v>9</v>
      </c>
      <c r="K73" s="78">
        <v>9</v>
      </c>
      <c r="L73" s="78">
        <v>6</v>
      </c>
      <c r="M73" s="78">
        <v>9</v>
      </c>
      <c r="N73" s="79">
        <v>10</v>
      </c>
    </row>
    <row r="74" spans="2:14" ht="16.5">
      <c r="B74" s="57" t="s">
        <v>22</v>
      </c>
      <c r="C74" s="78">
        <v>51</v>
      </c>
      <c r="D74" s="78">
        <v>9</v>
      </c>
      <c r="E74" s="78">
        <v>2</v>
      </c>
      <c r="F74" s="78">
        <v>3</v>
      </c>
      <c r="G74" s="78">
        <v>4</v>
      </c>
      <c r="H74" s="78">
        <v>42</v>
      </c>
      <c r="I74" s="78">
        <v>6</v>
      </c>
      <c r="J74" s="78">
        <v>4</v>
      </c>
      <c r="K74" s="78">
        <v>9</v>
      </c>
      <c r="L74" s="78">
        <v>8</v>
      </c>
      <c r="M74" s="78">
        <v>8</v>
      </c>
      <c r="N74" s="79">
        <v>7</v>
      </c>
    </row>
    <row r="75" spans="2:14" ht="16.5">
      <c r="B75" s="57" t="s">
        <v>30</v>
      </c>
      <c r="C75" s="78">
        <v>27</v>
      </c>
      <c r="D75" s="78">
        <v>10</v>
      </c>
      <c r="E75" s="78">
        <v>2</v>
      </c>
      <c r="F75" s="78">
        <v>5</v>
      </c>
      <c r="G75" s="78">
        <v>3</v>
      </c>
      <c r="H75" s="78">
        <v>17</v>
      </c>
      <c r="I75" s="78">
        <v>3</v>
      </c>
      <c r="J75" s="78">
        <v>3</v>
      </c>
      <c r="K75" s="78">
        <v>2</v>
      </c>
      <c r="L75" s="78">
        <v>0</v>
      </c>
      <c r="M75" s="78">
        <v>7</v>
      </c>
      <c r="N75" s="79">
        <v>2</v>
      </c>
    </row>
    <row r="76" spans="2:14" ht="16.5">
      <c r="B76" s="57" t="s">
        <v>24</v>
      </c>
      <c r="C76" s="78">
        <v>38</v>
      </c>
      <c r="D76" s="78">
        <v>12</v>
      </c>
      <c r="E76" s="78">
        <v>5</v>
      </c>
      <c r="F76" s="78">
        <v>6</v>
      </c>
      <c r="G76" s="78">
        <v>1</v>
      </c>
      <c r="H76" s="78">
        <v>26</v>
      </c>
      <c r="I76" s="78">
        <v>2</v>
      </c>
      <c r="J76" s="78">
        <v>3</v>
      </c>
      <c r="K76" s="78">
        <v>0</v>
      </c>
      <c r="L76" s="78">
        <v>4</v>
      </c>
      <c r="M76" s="78">
        <v>10</v>
      </c>
      <c r="N76" s="79">
        <v>7</v>
      </c>
    </row>
    <row r="77" spans="2:14" ht="16.5">
      <c r="B77" s="57" t="s">
        <v>25</v>
      </c>
      <c r="C77" s="78">
        <v>4</v>
      </c>
      <c r="D77" s="78">
        <v>1</v>
      </c>
      <c r="E77" s="78">
        <v>1</v>
      </c>
      <c r="F77" s="78">
        <v>0</v>
      </c>
      <c r="G77" s="78">
        <v>0</v>
      </c>
      <c r="H77" s="78">
        <v>3</v>
      </c>
      <c r="I77" s="78">
        <v>1</v>
      </c>
      <c r="J77" s="78">
        <v>0</v>
      </c>
      <c r="K77" s="78">
        <v>0</v>
      </c>
      <c r="L77" s="78">
        <v>1</v>
      </c>
      <c r="M77" s="78">
        <v>1</v>
      </c>
      <c r="N77" s="79">
        <v>0</v>
      </c>
    </row>
    <row r="78" spans="2:14" ht="16.5">
      <c r="B78" s="57" t="s">
        <v>26</v>
      </c>
      <c r="C78" s="78">
        <v>8</v>
      </c>
      <c r="D78" s="78">
        <v>2</v>
      </c>
      <c r="E78" s="78">
        <v>2</v>
      </c>
      <c r="F78" s="78">
        <v>0</v>
      </c>
      <c r="G78" s="78">
        <v>0</v>
      </c>
      <c r="H78" s="78">
        <v>6</v>
      </c>
      <c r="I78" s="78">
        <v>0</v>
      </c>
      <c r="J78" s="78">
        <v>2</v>
      </c>
      <c r="K78" s="78">
        <v>1</v>
      </c>
      <c r="L78" s="78">
        <v>0</v>
      </c>
      <c r="M78" s="78">
        <v>3</v>
      </c>
      <c r="N78" s="79">
        <v>0</v>
      </c>
    </row>
    <row r="79" spans="2:14" ht="17.25" thickBot="1">
      <c r="B79" s="59" t="s">
        <v>27</v>
      </c>
      <c r="C79" s="81">
        <v>97</v>
      </c>
      <c r="D79" s="81">
        <v>20</v>
      </c>
      <c r="E79" s="81">
        <v>2</v>
      </c>
      <c r="F79" s="81">
        <v>7</v>
      </c>
      <c r="G79" s="81">
        <v>11</v>
      </c>
      <c r="H79" s="81">
        <v>77</v>
      </c>
      <c r="I79" s="81">
        <v>14</v>
      </c>
      <c r="J79" s="81">
        <v>15</v>
      </c>
      <c r="K79" s="81">
        <v>18</v>
      </c>
      <c r="L79" s="81">
        <v>12</v>
      </c>
      <c r="M79" s="81">
        <v>10</v>
      </c>
      <c r="N79" s="82">
        <v>8</v>
      </c>
    </row>
    <row r="80" spans="1:14" ht="17.25" thickTop="1">
      <c r="A80" s="112" t="s">
        <v>98</v>
      </c>
      <c r="B80" s="60" t="s">
        <v>28</v>
      </c>
      <c r="C80" s="76">
        <v>19725</v>
      </c>
      <c r="D80" s="76">
        <v>3272</v>
      </c>
      <c r="E80" s="76">
        <v>1220</v>
      </c>
      <c r="F80" s="76">
        <v>1121</v>
      </c>
      <c r="G80" s="76">
        <v>931</v>
      </c>
      <c r="H80" s="76">
        <v>16453</v>
      </c>
      <c r="I80" s="76">
        <v>2448</v>
      </c>
      <c r="J80" s="76">
        <v>2911</v>
      </c>
      <c r="K80" s="76">
        <v>2988</v>
      </c>
      <c r="L80" s="76">
        <v>3089</v>
      </c>
      <c r="M80" s="76">
        <v>2852</v>
      </c>
      <c r="N80" s="84">
        <v>2165</v>
      </c>
    </row>
    <row r="81" spans="1:14" ht="16.5">
      <c r="A81" s="61"/>
      <c r="B81" s="57" t="s">
        <v>29</v>
      </c>
      <c r="C81" s="78">
        <v>7292</v>
      </c>
      <c r="D81" s="78">
        <v>1238</v>
      </c>
      <c r="E81" s="78">
        <v>474</v>
      </c>
      <c r="F81" s="78">
        <v>428</v>
      </c>
      <c r="G81" s="78">
        <v>336</v>
      </c>
      <c r="H81" s="78">
        <v>6054</v>
      </c>
      <c r="I81" s="78">
        <v>860</v>
      </c>
      <c r="J81" s="78">
        <v>1029</v>
      </c>
      <c r="K81" s="78">
        <v>1054</v>
      </c>
      <c r="L81" s="78">
        <v>1162</v>
      </c>
      <c r="M81" s="78">
        <v>1086</v>
      </c>
      <c r="N81" s="79">
        <v>863</v>
      </c>
    </row>
    <row r="82" spans="2:14" ht="16.5">
      <c r="B82" s="57" t="s">
        <v>15</v>
      </c>
      <c r="C82" s="78">
        <v>8192</v>
      </c>
      <c r="D82" s="78">
        <v>826</v>
      </c>
      <c r="E82" s="78">
        <v>337</v>
      </c>
      <c r="F82" s="78">
        <v>291</v>
      </c>
      <c r="G82" s="78">
        <v>198</v>
      </c>
      <c r="H82" s="78">
        <v>7366</v>
      </c>
      <c r="I82" s="78">
        <v>1269</v>
      </c>
      <c r="J82" s="78">
        <v>1458</v>
      </c>
      <c r="K82" s="78">
        <v>1472</v>
      </c>
      <c r="L82" s="78">
        <v>1354</v>
      </c>
      <c r="M82" s="78">
        <v>1130</v>
      </c>
      <c r="N82" s="79">
        <v>683</v>
      </c>
    </row>
    <row r="83" spans="2:14" ht="16.5">
      <c r="B83" s="57" t="s">
        <v>16</v>
      </c>
      <c r="C83" s="78">
        <v>1952</v>
      </c>
      <c r="D83" s="78">
        <v>568</v>
      </c>
      <c r="E83" s="78">
        <v>176</v>
      </c>
      <c r="F83" s="78">
        <v>198</v>
      </c>
      <c r="G83" s="78">
        <v>194</v>
      </c>
      <c r="H83" s="78">
        <v>1384</v>
      </c>
      <c r="I83" s="78">
        <v>120</v>
      </c>
      <c r="J83" s="78">
        <v>175</v>
      </c>
      <c r="K83" s="78">
        <v>233</v>
      </c>
      <c r="L83" s="78">
        <v>267</v>
      </c>
      <c r="M83" s="78">
        <v>306</v>
      </c>
      <c r="N83" s="79">
        <v>283</v>
      </c>
    </row>
    <row r="84" spans="2:14" ht="16.5">
      <c r="B84" s="57" t="s">
        <v>17</v>
      </c>
      <c r="C84" s="78">
        <v>457</v>
      </c>
      <c r="D84" s="78">
        <v>124</v>
      </c>
      <c r="E84" s="78">
        <v>38</v>
      </c>
      <c r="F84" s="78">
        <v>43</v>
      </c>
      <c r="G84" s="78">
        <v>43</v>
      </c>
      <c r="H84" s="78">
        <v>333</v>
      </c>
      <c r="I84" s="78">
        <v>38</v>
      </c>
      <c r="J84" s="78">
        <v>53</v>
      </c>
      <c r="K84" s="78">
        <v>52</v>
      </c>
      <c r="L84" s="78">
        <v>55</v>
      </c>
      <c r="M84" s="78">
        <v>68</v>
      </c>
      <c r="N84" s="79">
        <v>67</v>
      </c>
    </row>
    <row r="85" spans="2:14" ht="16.5">
      <c r="B85" s="57" t="s">
        <v>18</v>
      </c>
      <c r="C85" s="78">
        <v>677</v>
      </c>
      <c r="D85" s="78">
        <v>257</v>
      </c>
      <c r="E85" s="78">
        <v>90</v>
      </c>
      <c r="F85" s="78">
        <v>79</v>
      </c>
      <c r="G85" s="78">
        <v>88</v>
      </c>
      <c r="H85" s="78">
        <v>420</v>
      </c>
      <c r="I85" s="78">
        <v>45</v>
      </c>
      <c r="J85" s="78">
        <v>42</v>
      </c>
      <c r="K85" s="78">
        <v>45</v>
      </c>
      <c r="L85" s="78">
        <v>75</v>
      </c>
      <c r="M85" s="78">
        <v>103</v>
      </c>
      <c r="N85" s="79">
        <v>110</v>
      </c>
    </row>
    <row r="86" spans="2:14" ht="16.5">
      <c r="B86" s="57" t="s">
        <v>19</v>
      </c>
      <c r="C86" s="78">
        <v>445</v>
      </c>
      <c r="D86" s="78">
        <v>51</v>
      </c>
      <c r="E86" s="78">
        <v>25</v>
      </c>
      <c r="F86" s="78">
        <v>21</v>
      </c>
      <c r="G86" s="78">
        <v>5</v>
      </c>
      <c r="H86" s="78">
        <v>394</v>
      </c>
      <c r="I86" s="78">
        <v>49</v>
      </c>
      <c r="J86" s="78">
        <v>65</v>
      </c>
      <c r="K86" s="78">
        <v>58</v>
      </c>
      <c r="L86" s="78">
        <v>84</v>
      </c>
      <c r="M86" s="78">
        <v>64</v>
      </c>
      <c r="N86" s="79">
        <v>74</v>
      </c>
    </row>
    <row r="87" spans="2:14" ht="16.5">
      <c r="B87" s="57" t="s">
        <v>20</v>
      </c>
      <c r="C87" s="78">
        <v>112</v>
      </c>
      <c r="D87" s="78">
        <v>28</v>
      </c>
      <c r="E87" s="78">
        <v>12</v>
      </c>
      <c r="F87" s="78">
        <v>5</v>
      </c>
      <c r="G87" s="78">
        <v>11</v>
      </c>
      <c r="H87" s="78">
        <v>84</v>
      </c>
      <c r="I87" s="78">
        <v>15</v>
      </c>
      <c r="J87" s="78">
        <v>11</v>
      </c>
      <c r="K87" s="78">
        <v>10</v>
      </c>
      <c r="L87" s="78">
        <v>20</v>
      </c>
      <c r="M87" s="78">
        <v>12</v>
      </c>
      <c r="N87" s="79">
        <v>16</v>
      </c>
    </row>
    <row r="88" spans="2:14" ht="16.5">
      <c r="B88" s="57" t="s">
        <v>21</v>
      </c>
      <c r="C88" s="78">
        <v>142</v>
      </c>
      <c r="D88" s="78">
        <v>56</v>
      </c>
      <c r="E88" s="78">
        <v>22</v>
      </c>
      <c r="F88" s="78">
        <v>16</v>
      </c>
      <c r="G88" s="78">
        <v>18</v>
      </c>
      <c r="H88" s="78">
        <v>86</v>
      </c>
      <c r="I88" s="78">
        <v>8</v>
      </c>
      <c r="J88" s="78">
        <v>18</v>
      </c>
      <c r="K88" s="78">
        <v>14</v>
      </c>
      <c r="L88" s="78">
        <v>17</v>
      </c>
      <c r="M88" s="78">
        <v>14</v>
      </c>
      <c r="N88" s="79">
        <v>15</v>
      </c>
    </row>
    <row r="89" spans="2:14" ht="16.5">
      <c r="B89" s="57" t="s">
        <v>22</v>
      </c>
      <c r="C89" s="78">
        <v>75</v>
      </c>
      <c r="D89" s="78">
        <v>17</v>
      </c>
      <c r="E89" s="78">
        <v>5</v>
      </c>
      <c r="F89" s="78">
        <v>3</v>
      </c>
      <c r="G89" s="78">
        <v>9</v>
      </c>
      <c r="H89" s="78">
        <v>58</v>
      </c>
      <c r="I89" s="78">
        <v>8</v>
      </c>
      <c r="J89" s="78">
        <v>11</v>
      </c>
      <c r="K89" s="78">
        <v>9</v>
      </c>
      <c r="L89" s="78">
        <v>7</v>
      </c>
      <c r="M89" s="78">
        <v>15</v>
      </c>
      <c r="N89" s="79">
        <v>8</v>
      </c>
    </row>
    <row r="90" spans="2:14" ht="16.5">
      <c r="B90" s="57" t="s">
        <v>30</v>
      </c>
      <c r="C90" s="78">
        <v>59</v>
      </c>
      <c r="D90" s="78">
        <v>19</v>
      </c>
      <c r="E90" s="78">
        <v>6</v>
      </c>
      <c r="F90" s="78">
        <v>6</v>
      </c>
      <c r="G90" s="78">
        <v>7</v>
      </c>
      <c r="H90" s="78">
        <v>40</v>
      </c>
      <c r="I90" s="78">
        <v>6</v>
      </c>
      <c r="J90" s="78">
        <v>5</v>
      </c>
      <c r="K90" s="78">
        <v>4</v>
      </c>
      <c r="L90" s="78">
        <v>8</v>
      </c>
      <c r="M90" s="78">
        <v>10</v>
      </c>
      <c r="N90" s="79">
        <v>7</v>
      </c>
    </row>
    <row r="91" spans="2:14" ht="16.5">
      <c r="B91" s="57" t="s">
        <v>24</v>
      </c>
      <c r="C91" s="78">
        <v>80</v>
      </c>
      <c r="D91" s="78">
        <v>22</v>
      </c>
      <c r="E91" s="78">
        <v>9</v>
      </c>
      <c r="F91" s="78">
        <v>8</v>
      </c>
      <c r="G91" s="78">
        <v>5</v>
      </c>
      <c r="H91" s="78">
        <v>58</v>
      </c>
      <c r="I91" s="78">
        <v>8</v>
      </c>
      <c r="J91" s="78">
        <v>11</v>
      </c>
      <c r="K91" s="78">
        <v>4</v>
      </c>
      <c r="L91" s="78">
        <v>9</v>
      </c>
      <c r="M91" s="78">
        <v>12</v>
      </c>
      <c r="N91" s="79">
        <v>14</v>
      </c>
    </row>
    <row r="92" spans="2:14" ht="16.5">
      <c r="B92" s="57" t="s">
        <v>25</v>
      </c>
      <c r="C92" s="85">
        <v>13</v>
      </c>
      <c r="D92" s="78">
        <v>3</v>
      </c>
      <c r="E92" s="78">
        <v>2</v>
      </c>
      <c r="F92" s="78">
        <v>0</v>
      </c>
      <c r="G92" s="78">
        <v>1</v>
      </c>
      <c r="H92" s="78">
        <v>10</v>
      </c>
      <c r="I92" s="78">
        <v>3</v>
      </c>
      <c r="J92" s="78">
        <v>1</v>
      </c>
      <c r="K92" s="78">
        <v>2</v>
      </c>
      <c r="L92" s="78">
        <v>2</v>
      </c>
      <c r="M92" s="78">
        <v>1</v>
      </c>
      <c r="N92" s="86">
        <v>1</v>
      </c>
    </row>
    <row r="93" spans="2:14" ht="16.5">
      <c r="B93" s="57" t="s">
        <v>26</v>
      </c>
      <c r="C93" s="85">
        <v>29</v>
      </c>
      <c r="D93" s="78">
        <v>4</v>
      </c>
      <c r="E93" s="78">
        <v>1</v>
      </c>
      <c r="F93" s="78">
        <v>1</v>
      </c>
      <c r="G93" s="78">
        <v>2</v>
      </c>
      <c r="H93" s="78">
        <v>25</v>
      </c>
      <c r="I93" s="78">
        <v>2</v>
      </c>
      <c r="J93" s="78">
        <v>6</v>
      </c>
      <c r="K93" s="78">
        <v>4</v>
      </c>
      <c r="L93" s="78">
        <v>9</v>
      </c>
      <c r="M93" s="78">
        <v>2</v>
      </c>
      <c r="N93" s="86">
        <v>2</v>
      </c>
    </row>
    <row r="94" spans="1:14" ht="17.25" thickBot="1">
      <c r="A94" s="62"/>
      <c r="B94" s="59" t="s">
        <v>27</v>
      </c>
      <c r="C94" s="81">
        <v>200</v>
      </c>
      <c r="D94" s="81">
        <v>59</v>
      </c>
      <c r="E94" s="81">
        <v>23</v>
      </c>
      <c r="F94" s="81">
        <v>22</v>
      </c>
      <c r="G94" s="81">
        <v>14</v>
      </c>
      <c r="H94" s="81">
        <v>141</v>
      </c>
      <c r="I94" s="81">
        <v>17</v>
      </c>
      <c r="J94" s="81">
        <v>26</v>
      </c>
      <c r="K94" s="81">
        <v>27</v>
      </c>
      <c r="L94" s="81">
        <v>20</v>
      </c>
      <c r="M94" s="81">
        <v>29</v>
      </c>
      <c r="N94" s="82">
        <v>22</v>
      </c>
    </row>
    <row r="95" spans="1:14" ht="17.25" thickTop="1">
      <c r="A95" s="111" t="s">
        <v>109</v>
      </c>
      <c r="B95" s="60" t="s">
        <v>28</v>
      </c>
      <c r="C95" s="76">
        <v>3386</v>
      </c>
      <c r="D95" s="76">
        <v>569</v>
      </c>
      <c r="E95" s="76">
        <v>181</v>
      </c>
      <c r="F95" s="76">
        <v>196</v>
      </c>
      <c r="G95" s="76">
        <v>192</v>
      </c>
      <c r="H95" s="76">
        <v>2817</v>
      </c>
      <c r="I95" s="76">
        <v>493</v>
      </c>
      <c r="J95" s="76">
        <v>517</v>
      </c>
      <c r="K95" s="76">
        <v>526</v>
      </c>
      <c r="L95" s="76">
        <v>534</v>
      </c>
      <c r="M95" s="76">
        <v>422</v>
      </c>
      <c r="N95" s="84">
        <v>325</v>
      </c>
    </row>
    <row r="96" spans="2:14" ht="16.5">
      <c r="B96" s="57" t="s">
        <v>29</v>
      </c>
      <c r="C96" s="78">
        <v>1055</v>
      </c>
      <c r="D96" s="78">
        <v>177</v>
      </c>
      <c r="E96" s="78">
        <v>66</v>
      </c>
      <c r="F96" s="78">
        <v>67</v>
      </c>
      <c r="G96" s="78">
        <v>44</v>
      </c>
      <c r="H96" s="78">
        <v>878</v>
      </c>
      <c r="I96" s="78">
        <v>145</v>
      </c>
      <c r="J96" s="78">
        <v>163</v>
      </c>
      <c r="K96" s="78">
        <v>175</v>
      </c>
      <c r="L96" s="78">
        <v>154</v>
      </c>
      <c r="M96" s="78">
        <v>131</v>
      </c>
      <c r="N96" s="79">
        <v>110</v>
      </c>
    </row>
    <row r="97" spans="2:14" ht="16.5">
      <c r="B97" s="57" t="s">
        <v>15</v>
      </c>
      <c r="C97" s="78">
        <v>1583</v>
      </c>
      <c r="D97" s="78">
        <v>223</v>
      </c>
      <c r="E97" s="78">
        <v>62</v>
      </c>
      <c r="F97" s="78">
        <v>79</v>
      </c>
      <c r="G97" s="78">
        <v>82</v>
      </c>
      <c r="H97" s="78">
        <v>1360</v>
      </c>
      <c r="I97" s="78">
        <v>268</v>
      </c>
      <c r="J97" s="78">
        <v>274</v>
      </c>
      <c r="K97" s="78">
        <v>234</v>
      </c>
      <c r="L97" s="78">
        <v>263</v>
      </c>
      <c r="M97" s="78">
        <v>187</v>
      </c>
      <c r="N97" s="79">
        <v>134</v>
      </c>
    </row>
    <row r="98" spans="2:14" ht="16.5">
      <c r="B98" s="57" t="s">
        <v>16</v>
      </c>
      <c r="C98" s="78">
        <v>367</v>
      </c>
      <c r="D98" s="78">
        <v>87</v>
      </c>
      <c r="E98" s="78">
        <v>27</v>
      </c>
      <c r="F98" s="78">
        <v>28</v>
      </c>
      <c r="G98" s="78">
        <v>32</v>
      </c>
      <c r="H98" s="78">
        <v>280</v>
      </c>
      <c r="I98" s="78">
        <v>37</v>
      </c>
      <c r="J98" s="78">
        <v>41</v>
      </c>
      <c r="K98" s="78">
        <v>56</v>
      </c>
      <c r="L98" s="78">
        <v>63</v>
      </c>
      <c r="M98" s="78">
        <v>51</v>
      </c>
      <c r="N98" s="79">
        <v>32</v>
      </c>
    </row>
    <row r="99" spans="2:14" ht="16.5">
      <c r="B99" s="57" t="s">
        <v>17</v>
      </c>
      <c r="C99" s="78">
        <v>94</v>
      </c>
      <c r="D99" s="78">
        <v>30</v>
      </c>
      <c r="E99" s="78">
        <v>8</v>
      </c>
      <c r="F99" s="78">
        <v>9</v>
      </c>
      <c r="G99" s="78">
        <v>13</v>
      </c>
      <c r="H99" s="78">
        <v>64</v>
      </c>
      <c r="I99" s="78">
        <v>7</v>
      </c>
      <c r="J99" s="78">
        <v>5</v>
      </c>
      <c r="K99" s="78">
        <v>8</v>
      </c>
      <c r="L99" s="78">
        <v>16</v>
      </c>
      <c r="M99" s="78">
        <v>14</v>
      </c>
      <c r="N99" s="79">
        <v>14</v>
      </c>
    </row>
    <row r="100" spans="2:14" ht="16.5">
      <c r="B100" s="57" t="s">
        <v>18</v>
      </c>
      <c r="C100" s="78">
        <v>50</v>
      </c>
      <c r="D100" s="78">
        <v>15</v>
      </c>
      <c r="E100" s="78">
        <v>3</v>
      </c>
      <c r="F100" s="78">
        <v>5</v>
      </c>
      <c r="G100" s="78">
        <v>7</v>
      </c>
      <c r="H100" s="78">
        <v>35</v>
      </c>
      <c r="I100" s="78">
        <v>5</v>
      </c>
      <c r="J100" s="78">
        <v>4</v>
      </c>
      <c r="K100" s="78">
        <v>7</v>
      </c>
      <c r="L100" s="78">
        <v>6</v>
      </c>
      <c r="M100" s="78">
        <v>5</v>
      </c>
      <c r="N100" s="79">
        <v>8</v>
      </c>
    </row>
    <row r="101" spans="2:14" ht="16.5">
      <c r="B101" s="57" t="s">
        <v>19</v>
      </c>
      <c r="C101" s="78">
        <v>144</v>
      </c>
      <c r="D101" s="78">
        <v>4</v>
      </c>
      <c r="E101" s="78">
        <v>3</v>
      </c>
      <c r="F101" s="78">
        <v>0</v>
      </c>
      <c r="G101" s="78">
        <v>1</v>
      </c>
      <c r="H101" s="78">
        <v>140</v>
      </c>
      <c r="I101" s="78">
        <v>24</v>
      </c>
      <c r="J101" s="78">
        <v>22</v>
      </c>
      <c r="K101" s="78">
        <v>34</v>
      </c>
      <c r="L101" s="78">
        <v>22</v>
      </c>
      <c r="M101" s="78">
        <v>20</v>
      </c>
      <c r="N101" s="79">
        <v>18</v>
      </c>
    </row>
    <row r="102" spans="2:14" ht="16.5">
      <c r="B102" s="57" t="s">
        <v>20</v>
      </c>
      <c r="C102" s="78">
        <v>8</v>
      </c>
      <c r="D102" s="78">
        <v>3</v>
      </c>
      <c r="E102" s="78">
        <v>0</v>
      </c>
      <c r="F102" s="78">
        <v>2</v>
      </c>
      <c r="G102" s="78">
        <v>1</v>
      </c>
      <c r="H102" s="78">
        <v>5</v>
      </c>
      <c r="I102" s="78">
        <v>0</v>
      </c>
      <c r="J102" s="78">
        <v>0</v>
      </c>
      <c r="K102" s="78">
        <v>1</v>
      </c>
      <c r="L102" s="78">
        <v>0</v>
      </c>
      <c r="M102" s="78">
        <v>3</v>
      </c>
      <c r="N102" s="79">
        <v>1</v>
      </c>
    </row>
    <row r="103" spans="2:14" ht="16.5">
      <c r="B103" s="57" t="s">
        <v>21</v>
      </c>
      <c r="C103" s="78">
        <v>16</v>
      </c>
      <c r="D103" s="78">
        <v>9</v>
      </c>
      <c r="E103" s="78">
        <v>3</v>
      </c>
      <c r="F103" s="78">
        <v>3</v>
      </c>
      <c r="G103" s="78">
        <v>3</v>
      </c>
      <c r="H103" s="78">
        <v>7</v>
      </c>
      <c r="I103" s="78">
        <v>0</v>
      </c>
      <c r="J103" s="78">
        <v>1</v>
      </c>
      <c r="K103" s="78">
        <v>1</v>
      </c>
      <c r="L103" s="78">
        <v>1</v>
      </c>
      <c r="M103" s="78">
        <v>3</v>
      </c>
      <c r="N103" s="79">
        <v>1</v>
      </c>
    </row>
    <row r="104" spans="2:14" ht="16.5">
      <c r="B104" s="57" t="s">
        <v>22</v>
      </c>
      <c r="C104" s="78">
        <v>9</v>
      </c>
      <c r="D104" s="78">
        <v>2</v>
      </c>
      <c r="E104" s="78">
        <v>1</v>
      </c>
      <c r="F104" s="78">
        <v>0</v>
      </c>
      <c r="G104" s="78">
        <v>1</v>
      </c>
      <c r="H104" s="78">
        <v>7</v>
      </c>
      <c r="I104" s="78">
        <v>1</v>
      </c>
      <c r="J104" s="78">
        <v>1</v>
      </c>
      <c r="K104" s="78">
        <v>2</v>
      </c>
      <c r="L104" s="78">
        <v>2</v>
      </c>
      <c r="M104" s="78">
        <v>1</v>
      </c>
      <c r="N104" s="79">
        <v>0</v>
      </c>
    </row>
    <row r="105" spans="2:14" ht="16.5">
      <c r="B105" s="57" t="s">
        <v>30</v>
      </c>
      <c r="C105" s="78">
        <v>7</v>
      </c>
      <c r="D105" s="78">
        <v>1</v>
      </c>
      <c r="E105" s="78">
        <v>0</v>
      </c>
      <c r="F105" s="78">
        <v>0</v>
      </c>
      <c r="G105" s="78">
        <v>1</v>
      </c>
      <c r="H105" s="78">
        <v>6</v>
      </c>
      <c r="I105" s="78">
        <v>0</v>
      </c>
      <c r="J105" s="78">
        <v>1</v>
      </c>
      <c r="K105" s="78">
        <v>2</v>
      </c>
      <c r="L105" s="78">
        <v>0</v>
      </c>
      <c r="M105" s="78">
        <v>0</v>
      </c>
      <c r="N105" s="79">
        <v>3</v>
      </c>
    </row>
    <row r="106" spans="2:14" ht="16.5">
      <c r="B106" s="57" t="s">
        <v>24</v>
      </c>
      <c r="C106" s="78">
        <v>24</v>
      </c>
      <c r="D106" s="78">
        <v>6</v>
      </c>
      <c r="E106" s="78">
        <v>3</v>
      </c>
      <c r="F106" s="78">
        <v>0</v>
      </c>
      <c r="G106" s="78">
        <v>3</v>
      </c>
      <c r="H106" s="78">
        <v>18</v>
      </c>
      <c r="I106" s="78">
        <v>2</v>
      </c>
      <c r="J106" s="78">
        <v>3</v>
      </c>
      <c r="K106" s="78">
        <v>3</v>
      </c>
      <c r="L106" s="78">
        <v>4</v>
      </c>
      <c r="M106" s="78">
        <v>4</v>
      </c>
      <c r="N106" s="79">
        <v>2</v>
      </c>
    </row>
    <row r="107" spans="2:14" ht="16.5">
      <c r="B107" s="57" t="s">
        <v>25</v>
      </c>
      <c r="C107" s="78">
        <v>7</v>
      </c>
      <c r="D107" s="78">
        <v>3</v>
      </c>
      <c r="E107" s="78">
        <v>1</v>
      </c>
      <c r="F107" s="78">
        <v>2</v>
      </c>
      <c r="G107" s="78">
        <v>0</v>
      </c>
      <c r="H107" s="78">
        <v>4</v>
      </c>
      <c r="I107" s="78">
        <v>1</v>
      </c>
      <c r="J107" s="78">
        <v>0</v>
      </c>
      <c r="K107" s="78">
        <v>1</v>
      </c>
      <c r="L107" s="78">
        <v>1</v>
      </c>
      <c r="M107" s="78">
        <v>0</v>
      </c>
      <c r="N107" s="86">
        <v>1</v>
      </c>
    </row>
    <row r="108" spans="2:14" ht="16.5">
      <c r="B108" s="57" t="s">
        <v>26</v>
      </c>
      <c r="C108" s="78">
        <v>8</v>
      </c>
      <c r="D108" s="78">
        <v>4</v>
      </c>
      <c r="E108" s="78">
        <v>2</v>
      </c>
      <c r="F108" s="78">
        <v>0</v>
      </c>
      <c r="G108" s="78">
        <v>2</v>
      </c>
      <c r="H108" s="78">
        <v>4</v>
      </c>
      <c r="I108" s="78">
        <v>1</v>
      </c>
      <c r="J108" s="78">
        <v>0</v>
      </c>
      <c r="K108" s="78">
        <v>1</v>
      </c>
      <c r="L108" s="78">
        <v>0</v>
      </c>
      <c r="M108" s="78">
        <v>2</v>
      </c>
      <c r="N108" s="86">
        <v>0</v>
      </c>
    </row>
    <row r="109" spans="2:14" ht="17.25" thickBot="1">
      <c r="B109" s="59" t="s">
        <v>27</v>
      </c>
      <c r="C109" s="81">
        <v>14</v>
      </c>
      <c r="D109" s="81">
        <v>5</v>
      </c>
      <c r="E109" s="81">
        <v>2</v>
      </c>
      <c r="F109" s="81">
        <v>1</v>
      </c>
      <c r="G109" s="81">
        <v>2</v>
      </c>
      <c r="H109" s="81">
        <v>9</v>
      </c>
      <c r="I109" s="81">
        <v>2</v>
      </c>
      <c r="J109" s="81">
        <v>2</v>
      </c>
      <c r="K109" s="81">
        <v>1</v>
      </c>
      <c r="L109" s="81">
        <v>2</v>
      </c>
      <c r="M109" s="81">
        <v>1</v>
      </c>
      <c r="N109" s="82">
        <v>1</v>
      </c>
    </row>
    <row r="110" spans="1:14" ht="17.25" thickTop="1">
      <c r="A110" s="112" t="s">
        <v>110</v>
      </c>
      <c r="B110" s="60" t="s">
        <v>28</v>
      </c>
      <c r="C110" s="76">
        <v>21521</v>
      </c>
      <c r="D110" s="76">
        <v>3899</v>
      </c>
      <c r="E110" s="76">
        <v>1484</v>
      </c>
      <c r="F110" s="76">
        <v>1361</v>
      </c>
      <c r="G110" s="76">
        <v>1054</v>
      </c>
      <c r="H110" s="76">
        <v>17622</v>
      </c>
      <c r="I110" s="76">
        <v>2705</v>
      </c>
      <c r="J110" s="76">
        <v>3031</v>
      </c>
      <c r="K110" s="76">
        <v>3221</v>
      </c>
      <c r="L110" s="76">
        <v>3334</v>
      </c>
      <c r="M110" s="76">
        <v>2924</v>
      </c>
      <c r="N110" s="84">
        <v>2407</v>
      </c>
    </row>
    <row r="111" spans="2:14" ht="16.5">
      <c r="B111" s="57" t="s">
        <v>29</v>
      </c>
      <c r="C111" s="78">
        <v>7842</v>
      </c>
      <c r="D111" s="78">
        <v>1438</v>
      </c>
      <c r="E111" s="78">
        <v>590</v>
      </c>
      <c r="F111" s="78">
        <v>487</v>
      </c>
      <c r="G111" s="78">
        <v>361</v>
      </c>
      <c r="H111" s="78">
        <v>6404</v>
      </c>
      <c r="I111" s="78">
        <v>919</v>
      </c>
      <c r="J111" s="78">
        <v>1074</v>
      </c>
      <c r="K111" s="78">
        <v>1114</v>
      </c>
      <c r="L111" s="78">
        <v>1194</v>
      </c>
      <c r="M111" s="78">
        <v>1107</v>
      </c>
      <c r="N111" s="79">
        <v>996</v>
      </c>
    </row>
    <row r="112" spans="2:14" ht="16.5">
      <c r="B112" s="57" t="s">
        <v>15</v>
      </c>
      <c r="C112" s="78">
        <v>5790</v>
      </c>
      <c r="D112" s="78">
        <v>504</v>
      </c>
      <c r="E112" s="78">
        <v>238</v>
      </c>
      <c r="F112" s="78">
        <v>170</v>
      </c>
      <c r="G112" s="78">
        <v>96</v>
      </c>
      <c r="H112" s="78">
        <v>5286</v>
      </c>
      <c r="I112" s="78">
        <v>1012</v>
      </c>
      <c r="J112" s="78">
        <v>1080</v>
      </c>
      <c r="K112" s="78">
        <v>1055</v>
      </c>
      <c r="L112" s="78">
        <v>1004</v>
      </c>
      <c r="M112" s="78">
        <v>685</v>
      </c>
      <c r="N112" s="79">
        <v>450</v>
      </c>
    </row>
    <row r="113" spans="2:14" ht="16.5">
      <c r="B113" s="57" t="s">
        <v>16</v>
      </c>
      <c r="C113" s="78">
        <v>4672</v>
      </c>
      <c r="D113" s="78">
        <v>1133</v>
      </c>
      <c r="E113" s="78">
        <v>352</v>
      </c>
      <c r="F113" s="78">
        <v>405</v>
      </c>
      <c r="G113" s="78">
        <v>376</v>
      </c>
      <c r="H113" s="78">
        <v>3539</v>
      </c>
      <c r="I113" s="78">
        <v>408</v>
      </c>
      <c r="J113" s="78">
        <v>493</v>
      </c>
      <c r="K113" s="78">
        <v>664</v>
      </c>
      <c r="L113" s="78">
        <v>718</v>
      </c>
      <c r="M113" s="78">
        <v>692</v>
      </c>
      <c r="N113" s="79">
        <v>564</v>
      </c>
    </row>
    <row r="114" spans="2:14" ht="16.5">
      <c r="B114" s="57" t="s">
        <v>17</v>
      </c>
      <c r="C114" s="78">
        <v>926</v>
      </c>
      <c r="D114" s="78">
        <v>264</v>
      </c>
      <c r="E114" s="78">
        <v>86</v>
      </c>
      <c r="F114" s="78">
        <v>104</v>
      </c>
      <c r="G114" s="78">
        <v>74</v>
      </c>
      <c r="H114" s="78">
        <v>662</v>
      </c>
      <c r="I114" s="78">
        <v>96</v>
      </c>
      <c r="J114" s="78">
        <v>104</v>
      </c>
      <c r="K114" s="78">
        <v>124</v>
      </c>
      <c r="L114" s="78">
        <v>114</v>
      </c>
      <c r="M114" s="78">
        <v>115</v>
      </c>
      <c r="N114" s="79">
        <v>109</v>
      </c>
    </row>
    <row r="115" spans="2:14" ht="16.5">
      <c r="B115" s="57" t="s">
        <v>18</v>
      </c>
      <c r="C115" s="78">
        <v>869</v>
      </c>
      <c r="D115" s="78">
        <v>176</v>
      </c>
      <c r="E115" s="78">
        <v>57</v>
      </c>
      <c r="F115" s="78">
        <v>78</v>
      </c>
      <c r="G115" s="78">
        <v>41</v>
      </c>
      <c r="H115" s="78">
        <v>693</v>
      </c>
      <c r="I115" s="78">
        <v>109</v>
      </c>
      <c r="J115" s="78">
        <v>125</v>
      </c>
      <c r="K115" s="78">
        <v>110</v>
      </c>
      <c r="L115" s="78">
        <v>129</v>
      </c>
      <c r="M115" s="78">
        <v>109</v>
      </c>
      <c r="N115" s="79">
        <v>111</v>
      </c>
    </row>
    <row r="116" spans="2:14" ht="16.5">
      <c r="B116" s="57" t="s">
        <v>19</v>
      </c>
      <c r="C116" s="78">
        <v>338</v>
      </c>
      <c r="D116" s="78">
        <v>46</v>
      </c>
      <c r="E116" s="78">
        <v>27</v>
      </c>
      <c r="F116" s="78">
        <v>17</v>
      </c>
      <c r="G116" s="78">
        <v>2</v>
      </c>
      <c r="H116" s="78">
        <v>292</v>
      </c>
      <c r="I116" s="78">
        <v>46</v>
      </c>
      <c r="J116" s="78">
        <v>46</v>
      </c>
      <c r="K116" s="78">
        <v>48</v>
      </c>
      <c r="L116" s="78">
        <v>49</v>
      </c>
      <c r="M116" s="78">
        <v>59</v>
      </c>
      <c r="N116" s="79">
        <v>44</v>
      </c>
    </row>
    <row r="117" spans="2:14" ht="16.5">
      <c r="B117" s="57" t="s">
        <v>20</v>
      </c>
      <c r="C117" s="78">
        <v>84</v>
      </c>
      <c r="D117" s="78">
        <v>23</v>
      </c>
      <c r="E117" s="78">
        <v>8</v>
      </c>
      <c r="F117" s="78">
        <v>10</v>
      </c>
      <c r="G117" s="78">
        <v>5</v>
      </c>
      <c r="H117" s="78">
        <v>61</v>
      </c>
      <c r="I117" s="78">
        <v>13</v>
      </c>
      <c r="J117" s="78">
        <v>10</v>
      </c>
      <c r="K117" s="78">
        <v>12</v>
      </c>
      <c r="L117" s="78">
        <v>11</v>
      </c>
      <c r="M117" s="78">
        <v>8</v>
      </c>
      <c r="N117" s="79">
        <v>7</v>
      </c>
    </row>
    <row r="118" spans="2:14" ht="16.5">
      <c r="B118" s="57" t="s">
        <v>21</v>
      </c>
      <c r="C118" s="78">
        <v>235</v>
      </c>
      <c r="D118" s="78">
        <v>101</v>
      </c>
      <c r="E118" s="78">
        <v>29</v>
      </c>
      <c r="F118" s="78">
        <v>33</v>
      </c>
      <c r="G118" s="78">
        <v>39</v>
      </c>
      <c r="H118" s="78">
        <v>134</v>
      </c>
      <c r="I118" s="78">
        <v>13</v>
      </c>
      <c r="J118" s="78">
        <v>21</v>
      </c>
      <c r="K118" s="78">
        <v>15</v>
      </c>
      <c r="L118" s="78">
        <v>28</v>
      </c>
      <c r="M118" s="78">
        <v>31</v>
      </c>
      <c r="N118" s="79">
        <v>26</v>
      </c>
    </row>
    <row r="119" spans="2:14" ht="16.5">
      <c r="B119" s="57" t="s">
        <v>22</v>
      </c>
      <c r="C119" s="78">
        <v>39</v>
      </c>
      <c r="D119" s="78">
        <v>6</v>
      </c>
      <c r="E119" s="78">
        <v>1</v>
      </c>
      <c r="F119" s="78">
        <v>4</v>
      </c>
      <c r="G119" s="78">
        <v>1</v>
      </c>
      <c r="H119" s="78">
        <v>33</v>
      </c>
      <c r="I119" s="78">
        <v>14</v>
      </c>
      <c r="J119" s="78">
        <v>5</v>
      </c>
      <c r="K119" s="78">
        <v>2</v>
      </c>
      <c r="L119" s="78">
        <v>2</v>
      </c>
      <c r="M119" s="78">
        <v>6</v>
      </c>
      <c r="N119" s="79">
        <v>4</v>
      </c>
    </row>
    <row r="120" spans="2:14" ht="16.5">
      <c r="B120" s="57" t="s">
        <v>30</v>
      </c>
      <c r="C120" s="78">
        <v>59</v>
      </c>
      <c r="D120" s="78">
        <v>17</v>
      </c>
      <c r="E120" s="78">
        <v>4</v>
      </c>
      <c r="F120" s="78">
        <v>5</v>
      </c>
      <c r="G120" s="78">
        <v>8</v>
      </c>
      <c r="H120" s="78">
        <v>42</v>
      </c>
      <c r="I120" s="78">
        <v>10</v>
      </c>
      <c r="J120" s="78">
        <v>2</v>
      </c>
      <c r="K120" s="78">
        <v>7</v>
      </c>
      <c r="L120" s="78">
        <v>8</v>
      </c>
      <c r="M120" s="78">
        <v>10</v>
      </c>
      <c r="N120" s="79">
        <v>5</v>
      </c>
    </row>
    <row r="121" spans="2:14" ht="16.5">
      <c r="B121" s="57" t="s">
        <v>24</v>
      </c>
      <c r="C121" s="78">
        <v>403</v>
      </c>
      <c r="D121" s="78">
        <v>119</v>
      </c>
      <c r="E121" s="78">
        <v>55</v>
      </c>
      <c r="F121" s="78">
        <v>34</v>
      </c>
      <c r="G121" s="78">
        <v>30</v>
      </c>
      <c r="H121" s="78">
        <v>284</v>
      </c>
      <c r="I121" s="78">
        <v>27</v>
      </c>
      <c r="J121" s="78">
        <v>37</v>
      </c>
      <c r="K121" s="78">
        <v>42</v>
      </c>
      <c r="L121" s="78">
        <v>47</v>
      </c>
      <c r="M121" s="78">
        <v>72</v>
      </c>
      <c r="N121" s="79">
        <v>59</v>
      </c>
    </row>
    <row r="122" spans="2:14" ht="16.5">
      <c r="B122" s="57" t="s">
        <v>25</v>
      </c>
      <c r="C122" s="78">
        <v>16</v>
      </c>
      <c r="D122" s="78">
        <v>4</v>
      </c>
      <c r="E122" s="78">
        <v>1</v>
      </c>
      <c r="F122" s="78">
        <v>1</v>
      </c>
      <c r="G122" s="78">
        <v>2</v>
      </c>
      <c r="H122" s="78">
        <v>12</v>
      </c>
      <c r="I122" s="78">
        <v>1</v>
      </c>
      <c r="J122" s="78">
        <v>2</v>
      </c>
      <c r="K122" s="78">
        <v>1</v>
      </c>
      <c r="L122" s="78">
        <v>0</v>
      </c>
      <c r="M122" s="78">
        <v>1</v>
      </c>
      <c r="N122" s="86">
        <v>7</v>
      </c>
    </row>
    <row r="123" spans="2:14" ht="16.5">
      <c r="B123" s="57" t="s">
        <v>26</v>
      </c>
      <c r="C123" s="78">
        <v>26</v>
      </c>
      <c r="D123" s="78">
        <v>4</v>
      </c>
      <c r="E123" s="78">
        <v>2</v>
      </c>
      <c r="F123" s="78">
        <v>1</v>
      </c>
      <c r="G123" s="78">
        <v>1</v>
      </c>
      <c r="H123" s="78">
        <v>22</v>
      </c>
      <c r="I123" s="78">
        <v>8</v>
      </c>
      <c r="J123" s="78">
        <v>0</v>
      </c>
      <c r="K123" s="78">
        <v>6</v>
      </c>
      <c r="L123" s="78">
        <v>1</v>
      </c>
      <c r="M123" s="78">
        <v>6</v>
      </c>
      <c r="N123" s="86">
        <v>1</v>
      </c>
    </row>
    <row r="124" spans="1:14" ht="17.25" thickBot="1">
      <c r="A124" s="62"/>
      <c r="B124" s="59" t="s">
        <v>27</v>
      </c>
      <c r="C124" s="81">
        <v>222</v>
      </c>
      <c r="D124" s="81">
        <v>64</v>
      </c>
      <c r="E124" s="81">
        <v>34</v>
      </c>
      <c r="F124" s="81">
        <v>12</v>
      </c>
      <c r="G124" s="81">
        <v>18</v>
      </c>
      <c r="H124" s="81">
        <v>158</v>
      </c>
      <c r="I124" s="81">
        <v>29</v>
      </c>
      <c r="J124" s="81">
        <v>32</v>
      </c>
      <c r="K124" s="81">
        <v>21</v>
      </c>
      <c r="L124" s="81">
        <v>29</v>
      </c>
      <c r="M124" s="81">
        <v>23</v>
      </c>
      <c r="N124" s="82">
        <v>24</v>
      </c>
    </row>
    <row r="125" spans="1:14" ht="17.25" thickTop="1">
      <c r="A125" s="111" t="s">
        <v>111</v>
      </c>
      <c r="B125" s="60" t="s">
        <v>28</v>
      </c>
      <c r="C125" s="76">
        <v>6289</v>
      </c>
      <c r="D125" s="76">
        <v>1190</v>
      </c>
      <c r="E125" s="76">
        <v>463</v>
      </c>
      <c r="F125" s="76">
        <v>390</v>
      </c>
      <c r="G125" s="76">
        <v>337</v>
      </c>
      <c r="H125" s="76">
        <v>5099</v>
      </c>
      <c r="I125" s="76">
        <v>742</v>
      </c>
      <c r="J125" s="76">
        <v>845</v>
      </c>
      <c r="K125" s="76">
        <v>913</v>
      </c>
      <c r="L125" s="76">
        <v>951</v>
      </c>
      <c r="M125" s="76">
        <v>934</v>
      </c>
      <c r="N125" s="84">
        <v>714</v>
      </c>
    </row>
    <row r="126" spans="2:14" ht="16.5">
      <c r="B126" s="57" t="s">
        <v>29</v>
      </c>
      <c r="C126" s="78">
        <v>1840</v>
      </c>
      <c r="D126" s="78">
        <v>279</v>
      </c>
      <c r="E126" s="78">
        <v>125</v>
      </c>
      <c r="F126" s="78">
        <v>88</v>
      </c>
      <c r="G126" s="78">
        <v>66</v>
      </c>
      <c r="H126" s="78">
        <v>1561</v>
      </c>
      <c r="I126" s="78">
        <v>247</v>
      </c>
      <c r="J126" s="78">
        <v>254</v>
      </c>
      <c r="K126" s="78">
        <v>287</v>
      </c>
      <c r="L126" s="78">
        <v>272</v>
      </c>
      <c r="M126" s="78">
        <v>276</v>
      </c>
      <c r="N126" s="79">
        <v>225</v>
      </c>
    </row>
    <row r="127" spans="2:14" ht="16.5">
      <c r="B127" s="57" t="s">
        <v>15</v>
      </c>
      <c r="C127" s="78">
        <v>1275</v>
      </c>
      <c r="D127" s="78">
        <v>139</v>
      </c>
      <c r="E127" s="78">
        <v>70</v>
      </c>
      <c r="F127" s="78">
        <v>48</v>
      </c>
      <c r="G127" s="78">
        <v>21</v>
      </c>
      <c r="H127" s="78">
        <v>1136</v>
      </c>
      <c r="I127" s="78">
        <v>221</v>
      </c>
      <c r="J127" s="78">
        <v>216</v>
      </c>
      <c r="K127" s="78">
        <v>212</v>
      </c>
      <c r="L127" s="78">
        <v>203</v>
      </c>
      <c r="M127" s="78">
        <v>168</v>
      </c>
      <c r="N127" s="79">
        <v>116</v>
      </c>
    </row>
    <row r="128" spans="2:14" ht="16.5">
      <c r="B128" s="57" t="s">
        <v>16</v>
      </c>
      <c r="C128" s="78">
        <v>2522</v>
      </c>
      <c r="D128" s="78">
        <v>625</v>
      </c>
      <c r="E128" s="78">
        <v>209</v>
      </c>
      <c r="F128" s="78">
        <v>206</v>
      </c>
      <c r="G128" s="78">
        <v>210</v>
      </c>
      <c r="H128" s="78">
        <v>1897</v>
      </c>
      <c r="I128" s="78">
        <v>208</v>
      </c>
      <c r="J128" s="78">
        <v>288</v>
      </c>
      <c r="K128" s="78">
        <v>328</v>
      </c>
      <c r="L128" s="78">
        <v>391</v>
      </c>
      <c r="M128" s="78">
        <v>386</v>
      </c>
      <c r="N128" s="79">
        <v>296</v>
      </c>
    </row>
    <row r="129" spans="2:14" ht="16.5">
      <c r="B129" s="57" t="s">
        <v>17</v>
      </c>
      <c r="C129" s="78">
        <v>171</v>
      </c>
      <c r="D129" s="78">
        <v>47</v>
      </c>
      <c r="E129" s="78">
        <v>19</v>
      </c>
      <c r="F129" s="78">
        <v>16</v>
      </c>
      <c r="G129" s="78">
        <v>12</v>
      </c>
      <c r="H129" s="78">
        <v>124</v>
      </c>
      <c r="I129" s="78">
        <v>20</v>
      </c>
      <c r="J129" s="78">
        <v>16</v>
      </c>
      <c r="K129" s="78">
        <v>19</v>
      </c>
      <c r="L129" s="78">
        <v>23</v>
      </c>
      <c r="M129" s="78">
        <v>29</v>
      </c>
      <c r="N129" s="79">
        <v>17</v>
      </c>
    </row>
    <row r="130" spans="2:14" ht="16.5">
      <c r="B130" s="57" t="s">
        <v>18</v>
      </c>
      <c r="C130" s="78">
        <v>253</v>
      </c>
      <c r="D130" s="78">
        <v>51</v>
      </c>
      <c r="E130" s="78">
        <v>17</v>
      </c>
      <c r="F130" s="78">
        <v>18</v>
      </c>
      <c r="G130" s="78">
        <v>16</v>
      </c>
      <c r="H130" s="78">
        <v>202</v>
      </c>
      <c r="I130" s="78">
        <v>24</v>
      </c>
      <c r="J130" s="78">
        <v>42</v>
      </c>
      <c r="K130" s="78">
        <v>29</v>
      </c>
      <c r="L130" s="78">
        <v>34</v>
      </c>
      <c r="M130" s="78">
        <v>41</v>
      </c>
      <c r="N130" s="79">
        <v>32</v>
      </c>
    </row>
    <row r="131" spans="2:14" ht="16.5">
      <c r="B131" s="57" t="s">
        <v>19</v>
      </c>
      <c r="C131" s="78">
        <v>39</v>
      </c>
      <c r="D131" s="78">
        <v>4</v>
      </c>
      <c r="E131" s="78">
        <v>2</v>
      </c>
      <c r="F131" s="78">
        <v>2</v>
      </c>
      <c r="G131" s="78">
        <v>0</v>
      </c>
      <c r="H131" s="78">
        <v>35</v>
      </c>
      <c r="I131" s="78">
        <v>3</v>
      </c>
      <c r="J131" s="78">
        <v>5</v>
      </c>
      <c r="K131" s="78">
        <v>9</v>
      </c>
      <c r="L131" s="78">
        <v>7</v>
      </c>
      <c r="M131" s="78">
        <v>8</v>
      </c>
      <c r="N131" s="79">
        <v>3</v>
      </c>
    </row>
    <row r="132" spans="2:14" ht="16.5">
      <c r="B132" s="57" t="s">
        <v>20</v>
      </c>
      <c r="C132" s="78">
        <v>17</v>
      </c>
      <c r="D132" s="78">
        <v>2</v>
      </c>
      <c r="E132" s="78">
        <v>0</v>
      </c>
      <c r="F132" s="78">
        <v>2</v>
      </c>
      <c r="G132" s="78">
        <v>0</v>
      </c>
      <c r="H132" s="78">
        <v>15</v>
      </c>
      <c r="I132" s="78">
        <v>4</v>
      </c>
      <c r="J132" s="78">
        <v>3</v>
      </c>
      <c r="K132" s="78">
        <v>4</v>
      </c>
      <c r="L132" s="78">
        <v>1</v>
      </c>
      <c r="M132" s="78">
        <v>2</v>
      </c>
      <c r="N132" s="79">
        <v>1</v>
      </c>
    </row>
    <row r="133" spans="2:14" ht="16.5">
      <c r="B133" s="57" t="s">
        <v>21</v>
      </c>
      <c r="C133" s="78">
        <v>25</v>
      </c>
      <c r="D133" s="78">
        <v>8</v>
      </c>
      <c r="E133" s="78">
        <v>4</v>
      </c>
      <c r="F133" s="78">
        <v>1</v>
      </c>
      <c r="G133" s="78">
        <v>3</v>
      </c>
      <c r="H133" s="78">
        <v>17</v>
      </c>
      <c r="I133" s="78">
        <v>1</v>
      </c>
      <c r="J133" s="78">
        <v>2</v>
      </c>
      <c r="K133" s="78">
        <v>7</v>
      </c>
      <c r="L133" s="78">
        <v>1</v>
      </c>
      <c r="M133" s="78">
        <v>4</v>
      </c>
      <c r="N133" s="79">
        <v>2</v>
      </c>
    </row>
    <row r="134" spans="2:14" ht="16.5">
      <c r="B134" s="57" t="s">
        <v>22</v>
      </c>
      <c r="C134" s="78">
        <v>7</v>
      </c>
      <c r="D134" s="78">
        <v>1</v>
      </c>
      <c r="E134" s="78">
        <v>0</v>
      </c>
      <c r="F134" s="78">
        <v>0</v>
      </c>
      <c r="G134" s="78">
        <v>1</v>
      </c>
      <c r="H134" s="78">
        <v>6</v>
      </c>
      <c r="I134" s="78">
        <v>0</v>
      </c>
      <c r="J134" s="78">
        <v>3</v>
      </c>
      <c r="K134" s="78">
        <v>1</v>
      </c>
      <c r="L134" s="78">
        <v>1</v>
      </c>
      <c r="M134" s="78">
        <v>1</v>
      </c>
      <c r="N134" s="79">
        <v>0</v>
      </c>
    </row>
    <row r="135" spans="2:14" ht="16.5">
      <c r="B135" s="57" t="s">
        <v>30</v>
      </c>
      <c r="C135" s="78">
        <v>9</v>
      </c>
      <c r="D135" s="78">
        <v>3</v>
      </c>
      <c r="E135" s="78">
        <v>2</v>
      </c>
      <c r="F135" s="78">
        <v>0</v>
      </c>
      <c r="G135" s="78">
        <v>1</v>
      </c>
      <c r="H135" s="78">
        <v>6</v>
      </c>
      <c r="I135" s="78">
        <v>0</v>
      </c>
      <c r="J135" s="78">
        <v>4</v>
      </c>
      <c r="K135" s="78">
        <v>2</v>
      </c>
      <c r="L135" s="78">
        <v>0</v>
      </c>
      <c r="M135" s="78">
        <v>0</v>
      </c>
      <c r="N135" s="79">
        <v>0</v>
      </c>
    </row>
    <row r="136" spans="2:14" ht="16.5">
      <c r="B136" s="57" t="s">
        <v>24</v>
      </c>
      <c r="C136" s="78">
        <v>92</v>
      </c>
      <c r="D136" s="78">
        <v>22</v>
      </c>
      <c r="E136" s="78">
        <v>12</v>
      </c>
      <c r="F136" s="78">
        <v>6</v>
      </c>
      <c r="G136" s="78">
        <v>4</v>
      </c>
      <c r="H136" s="78">
        <v>70</v>
      </c>
      <c r="I136" s="78">
        <v>6</v>
      </c>
      <c r="J136" s="78">
        <v>7</v>
      </c>
      <c r="K136" s="78">
        <v>13</v>
      </c>
      <c r="L136" s="78">
        <v>12</v>
      </c>
      <c r="M136" s="78">
        <v>15</v>
      </c>
      <c r="N136" s="86">
        <v>17</v>
      </c>
    </row>
    <row r="137" spans="2:14" ht="16.5">
      <c r="B137" s="57" t="s">
        <v>25</v>
      </c>
      <c r="C137" s="78">
        <v>3</v>
      </c>
      <c r="D137" s="78">
        <v>0</v>
      </c>
      <c r="E137" s="78">
        <v>0</v>
      </c>
      <c r="F137" s="78">
        <v>0</v>
      </c>
      <c r="G137" s="78">
        <v>0</v>
      </c>
      <c r="H137" s="78">
        <v>3</v>
      </c>
      <c r="I137" s="78">
        <v>2</v>
      </c>
      <c r="J137" s="78">
        <v>0</v>
      </c>
      <c r="K137" s="78">
        <v>0</v>
      </c>
      <c r="L137" s="78">
        <v>0</v>
      </c>
      <c r="M137" s="78">
        <v>0</v>
      </c>
      <c r="N137" s="86">
        <v>1</v>
      </c>
    </row>
    <row r="138" spans="2:14" ht="16.5">
      <c r="B138" s="57" t="s">
        <v>26</v>
      </c>
      <c r="C138" s="78">
        <v>1</v>
      </c>
      <c r="D138" s="78">
        <v>0</v>
      </c>
      <c r="E138" s="78">
        <v>0</v>
      </c>
      <c r="F138" s="78">
        <v>0</v>
      </c>
      <c r="G138" s="78">
        <v>0</v>
      </c>
      <c r="H138" s="78">
        <v>1</v>
      </c>
      <c r="I138" s="78">
        <v>0</v>
      </c>
      <c r="J138" s="78">
        <v>0</v>
      </c>
      <c r="K138" s="78">
        <v>0</v>
      </c>
      <c r="L138" s="78">
        <v>1</v>
      </c>
      <c r="M138" s="78">
        <v>0</v>
      </c>
      <c r="N138" s="79">
        <v>0</v>
      </c>
    </row>
    <row r="139" spans="1:14" ht="17.25" thickBot="1">
      <c r="A139" s="62"/>
      <c r="B139" s="59" t="s">
        <v>27</v>
      </c>
      <c r="C139" s="81">
        <v>35</v>
      </c>
      <c r="D139" s="81">
        <v>9</v>
      </c>
      <c r="E139" s="81">
        <v>3</v>
      </c>
      <c r="F139" s="81">
        <v>3</v>
      </c>
      <c r="G139" s="81">
        <v>3</v>
      </c>
      <c r="H139" s="81">
        <v>26</v>
      </c>
      <c r="I139" s="81">
        <v>6</v>
      </c>
      <c r="J139" s="81">
        <v>5</v>
      </c>
      <c r="K139" s="81">
        <v>2</v>
      </c>
      <c r="L139" s="81">
        <v>5</v>
      </c>
      <c r="M139" s="81">
        <v>4</v>
      </c>
      <c r="N139" s="82">
        <v>4</v>
      </c>
    </row>
    <row r="140" spans="1:14" ht="17.25" thickTop="1">
      <c r="A140" s="111" t="s">
        <v>112</v>
      </c>
      <c r="B140" s="60" t="s">
        <v>28</v>
      </c>
      <c r="C140" s="76">
        <v>6979</v>
      </c>
      <c r="D140" s="76">
        <v>1172</v>
      </c>
      <c r="E140" s="76">
        <v>465</v>
      </c>
      <c r="F140" s="76">
        <v>406</v>
      </c>
      <c r="G140" s="76">
        <v>301</v>
      </c>
      <c r="H140" s="76">
        <v>5807</v>
      </c>
      <c r="I140" s="76">
        <v>885</v>
      </c>
      <c r="J140" s="76">
        <v>982</v>
      </c>
      <c r="K140" s="76">
        <v>1065</v>
      </c>
      <c r="L140" s="76">
        <v>1130</v>
      </c>
      <c r="M140" s="76">
        <v>962</v>
      </c>
      <c r="N140" s="84">
        <v>783</v>
      </c>
    </row>
    <row r="141" spans="2:14" ht="16.5">
      <c r="B141" s="57" t="s">
        <v>29</v>
      </c>
      <c r="C141" s="78">
        <v>2657</v>
      </c>
      <c r="D141" s="78">
        <v>447</v>
      </c>
      <c r="E141" s="78">
        <v>200</v>
      </c>
      <c r="F141" s="78">
        <v>159</v>
      </c>
      <c r="G141" s="78">
        <v>88</v>
      </c>
      <c r="H141" s="78">
        <v>2210</v>
      </c>
      <c r="I141" s="78">
        <v>306</v>
      </c>
      <c r="J141" s="78">
        <v>385</v>
      </c>
      <c r="K141" s="78">
        <v>386</v>
      </c>
      <c r="L141" s="78">
        <v>411</v>
      </c>
      <c r="M141" s="78">
        <v>367</v>
      </c>
      <c r="N141" s="79">
        <v>355</v>
      </c>
    </row>
    <row r="142" spans="2:14" ht="16.5">
      <c r="B142" s="57" t="s">
        <v>15</v>
      </c>
      <c r="C142" s="78">
        <v>1944</v>
      </c>
      <c r="D142" s="78">
        <v>131</v>
      </c>
      <c r="E142" s="78">
        <v>69</v>
      </c>
      <c r="F142" s="78">
        <v>41</v>
      </c>
      <c r="G142" s="78">
        <v>21</v>
      </c>
      <c r="H142" s="78">
        <v>1813</v>
      </c>
      <c r="I142" s="78">
        <v>354</v>
      </c>
      <c r="J142" s="78">
        <v>333</v>
      </c>
      <c r="K142" s="78">
        <v>375</v>
      </c>
      <c r="L142" s="78">
        <v>356</v>
      </c>
      <c r="M142" s="78">
        <v>243</v>
      </c>
      <c r="N142" s="79">
        <v>152</v>
      </c>
    </row>
    <row r="143" spans="2:14" ht="16.5">
      <c r="B143" s="57" t="s">
        <v>16</v>
      </c>
      <c r="C143" s="78">
        <v>1883</v>
      </c>
      <c r="D143" s="78">
        <v>478</v>
      </c>
      <c r="E143" s="78">
        <v>148</v>
      </c>
      <c r="F143" s="78">
        <v>163</v>
      </c>
      <c r="G143" s="78">
        <v>167</v>
      </c>
      <c r="H143" s="78">
        <v>1405</v>
      </c>
      <c r="I143" s="78">
        <v>174</v>
      </c>
      <c r="J143" s="78">
        <v>207</v>
      </c>
      <c r="K143" s="78">
        <v>246</v>
      </c>
      <c r="L143" s="78">
        <v>288</v>
      </c>
      <c r="M143" s="78">
        <v>281</v>
      </c>
      <c r="N143" s="79">
        <v>209</v>
      </c>
    </row>
    <row r="144" spans="2:14" ht="16.5">
      <c r="B144" s="57" t="s">
        <v>17</v>
      </c>
      <c r="C144" s="78">
        <v>159</v>
      </c>
      <c r="D144" s="78">
        <v>41</v>
      </c>
      <c r="E144" s="78">
        <v>13</v>
      </c>
      <c r="F144" s="78">
        <v>16</v>
      </c>
      <c r="G144" s="78">
        <v>12</v>
      </c>
      <c r="H144" s="78">
        <v>118</v>
      </c>
      <c r="I144" s="78">
        <v>13</v>
      </c>
      <c r="J144" s="78">
        <v>16</v>
      </c>
      <c r="K144" s="78">
        <v>18</v>
      </c>
      <c r="L144" s="78">
        <v>25</v>
      </c>
      <c r="M144" s="78">
        <v>23</v>
      </c>
      <c r="N144" s="79">
        <v>23</v>
      </c>
    </row>
    <row r="145" spans="2:14" ht="16.5">
      <c r="B145" s="57" t="s">
        <v>18</v>
      </c>
      <c r="C145" s="78">
        <v>97</v>
      </c>
      <c r="D145" s="78">
        <v>22</v>
      </c>
      <c r="E145" s="78">
        <v>5</v>
      </c>
      <c r="F145" s="78">
        <v>11</v>
      </c>
      <c r="G145" s="78">
        <v>6</v>
      </c>
      <c r="H145" s="78">
        <v>75</v>
      </c>
      <c r="I145" s="78">
        <v>12</v>
      </c>
      <c r="J145" s="78">
        <v>13</v>
      </c>
      <c r="K145" s="78">
        <v>15</v>
      </c>
      <c r="L145" s="78">
        <v>16</v>
      </c>
      <c r="M145" s="78">
        <v>7</v>
      </c>
      <c r="N145" s="79">
        <v>12</v>
      </c>
    </row>
    <row r="146" spans="2:14" ht="16.5">
      <c r="B146" s="57" t="s">
        <v>19</v>
      </c>
      <c r="C146" s="78">
        <v>79</v>
      </c>
      <c r="D146" s="78">
        <v>16</v>
      </c>
      <c r="E146" s="78">
        <v>11</v>
      </c>
      <c r="F146" s="78">
        <v>5</v>
      </c>
      <c r="G146" s="78">
        <v>0</v>
      </c>
      <c r="H146" s="78">
        <v>63</v>
      </c>
      <c r="I146" s="78">
        <v>8</v>
      </c>
      <c r="J146" s="78">
        <v>13</v>
      </c>
      <c r="K146" s="78">
        <v>10</v>
      </c>
      <c r="L146" s="78">
        <v>9</v>
      </c>
      <c r="M146" s="78">
        <v>14</v>
      </c>
      <c r="N146" s="79">
        <v>9</v>
      </c>
    </row>
    <row r="147" spans="2:14" ht="16.5">
      <c r="B147" s="57" t="s">
        <v>20</v>
      </c>
      <c r="C147" s="78">
        <v>8</v>
      </c>
      <c r="D147" s="78">
        <v>1</v>
      </c>
      <c r="E147" s="78">
        <v>0</v>
      </c>
      <c r="F147" s="78">
        <v>1</v>
      </c>
      <c r="G147" s="78">
        <v>0</v>
      </c>
      <c r="H147" s="78">
        <v>7</v>
      </c>
      <c r="I147" s="78">
        <v>1</v>
      </c>
      <c r="J147" s="78">
        <v>1</v>
      </c>
      <c r="K147" s="78">
        <v>2</v>
      </c>
      <c r="L147" s="78">
        <v>1</v>
      </c>
      <c r="M147" s="78">
        <v>1</v>
      </c>
      <c r="N147" s="79">
        <v>1</v>
      </c>
    </row>
    <row r="148" spans="2:14" ht="16.5">
      <c r="B148" s="57" t="s">
        <v>21</v>
      </c>
      <c r="C148" s="78">
        <v>30</v>
      </c>
      <c r="D148" s="78">
        <v>9</v>
      </c>
      <c r="E148" s="78">
        <v>5</v>
      </c>
      <c r="F148" s="78">
        <v>1</v>
      </c>
      <c r="G148" s="78">
        <v>3</v>
      </c>
      <c r="H148" s="78">
        <v>21</v>
      </c>
      <c r="I148" s="78">
        <v>3</v>
      </c>
      <c r="J148" s="78">
        <v>1</v>
      </c>
      <c r="K148" s="78">
        <v>4</v>
      </c>
      <c r="L148" s="78">
        <v>2</v>
      </c>
      <c r="M148" s="78">
        <v>7</v>
      </c>
      <c r="N148" s="79">
        <v>4</v>
      </c>
    </row>
    <row r="149" spans="2:14" ht="16.5">
      <c r="B149" s="57" t="s">
        <v>22</v>
      </c>
      <c r="C149" s="78">
        <v>10</v>
      </c>
      <c r="D149" s="78">
        <v>1</v>
      </c>
      <c r="E149" s="78">
        <v>0</v>
      </c>
      <c r="F149" s="78">
        <v>0</v>
      </c>
      <c r="G149" s="78">
        <v>1</v>
      </c>
      <c r="H149" s="78">
        <v>9</v>
      </c>
      <c r="I149" s="78">
        <v>2</v>
      </c>
      <c r="J149" s="78">
        <v>2</v>
      </c>
      <c r="K149" s="78">
        <v>0</v>
      </c>
      <c r="L149" s="78">
        <v>3</v>
      </c>
      <c r="M149" s="78">
        <v>2</v>
      </c>
      <c r="N149" s="79">
        <v>0</v>
      </c>
    </row>
    <row r="150" spans="2:14" ht="16.5">
      <c r="B150" s="57" t="s">
        <v>30</v>
      </c>
      <c r="C150" s="78">
        <v>8</v>
      </c>
      <c r="D150" s="78">
        <v>2</v>
      </c>
      <c r="E150" s="78">
        <v>0</v>
      </c>
      <c r="F150" s="78">
        <v>0</v>
      </c>
      <c r="G150" s="78">
        <v>2</v>
      </c>
      <c r="H150" s="78">
        <v>6</v>
      </c>
      <c r="I150" s="78">
        <v>1</v>
      </c>
      <c r="J150" s="78">
        <v>1</v>
      </c>
      <c r="K150" s="78">
        <v>0</v>
      </c>
      <c r="L150" s="78">
        <v>1</v>
      </c>
      <c r="M150" s="78">
        <v>0</v>
      </c>
      <c r="N150" s="86">
        <v>3</v>
      </c>
    </row>
    <row r="151" spans="2:14" ht="16.5">
      <c r="B151" s="57" t="s">
        <v>24</v>
      </c>
      <c r="C151" s="78">
        <v>71</v>
      </c>
      <c r="D151" s="78">
        <v>17</v>
      </c>
      <c r="E151" s="78">
        <v>10</v>
      </c>
      <c r="F151" s="78">
        <v>7</v>
      </c>
      <c r="G151" s="78">
        <v>0</v>
      </c>
      <c r="H151" s="78">
        <v>54</v>
      </c>
      <c r="I151" s="78">
        <v>5</v>
      </c>
      <c r="J151" s="78">
        <v>7</v>
      </c>
      <c r="K151" s="78">
        <v>6</v>
      </c>
      <c r="L151" s="78">
        <v>14</v>
      </c>
      <c r="M151" s="78">
        <v>11</v>
      </c>
      <c r="N151" s="86">
        <v>11</v>
      </c>
    </row>
    <row r="152" spans="2:14" ht="16.5">
      <c r="B152" s="57" t="s">
        <v>25</v>
      </c>
      <c r="C152" s="78">
        <v>5</v>
      </c>
      <c r="D152" s="78">
        <v>2</v>
      </c>
      <c r="E152" s="78">
        <v>1</v>
      </c>
      <c r="F152" s="78">
        <v>0</v>
      </c>
      <c r="G152" s="78">
        <v>1</v>
      </c>
      <c r="H152" s="78">
        <v>3</v>
      </c>
      <c r="I152" s="78">
        <v>0</v>
      </c>
      <c r="J152" s="78">
        <v>0</v>
      </c>
      <c r="K152" s="78">
        <v>0</v>
      </c>
      <c r="L152" s="78">
        <v>0</v>
      </c>
      <c r="M152" s="78">
        <v>2</v>
      </c>
      <c r="N152" s="79">
        <v>1</v>
      </c>
    </row>
    <row r="153" spans="2:14" ht="16.5">
      <c r="B153" s="57" t="s">
        <v>26</v>
      </c>
      <c r="C153" s="78">
        <v>1</v>
      </c>
      <c r="D153" s="78">
        <v>0</v>
      </c>
      <c r="E153" s="78">
        <v>0</v>
      </c>
      <c r="F153" s="78">
        <v>0</v>
      </c>
      <c r="G153" s="78">
        <v>0</v>
      </c>
      <c r="H153" s="78">
        <v>1</v>
      </c>
      <c r="I153" s="78">
        <v>0</v>
      </c>
      <c r="J153" s="78">
        <v>0</v>
      </c>
      <c r="K153" s="78">
        <v>0</v>
      </c>
      <c r="L153" s="78">
        <v>0</v>
      </c>
      <c r="M153" s="78">
        <v>1</v>
      </c>
      <c r="N153" s="79">
        <v>0</v>
      </c>
    </row>
    <row r="154" spans="1:14" ht="17.25" thickBot="1">
      <c r="A154" s="62"/>
      <c r="B154" s="59" t="s">
        <v>27</v>
      </c>
      <c r="C154" s="81">
        <v>27</v>
      </c>
      <c r="D154" s="81">
        <v>5</v>
      </c>
      <c r="E154" s="81">
        <v>3</v>
      </c>
      <c r="F154" s="81">
        <v>2</v>
      </c>
      <c r="G154" s="81">
        <v>0</v>
      </c>
      <c r="H154" s="81">
        <v>22</v>
      </c>
      <c r="I154" s="81">
        <v>6</v>
      </c>
      <c r="J154" s="81">
        <v>3</v>
      </c>
      <c r="K154" s="81">
        <v>3</v>
      </c>
      <c r="L154" s="81">
        <v>4</v>
      </c>
      <c r="M154" s="81">
        <v>3</v>
      </c>
      <c r="N154" s="82">
        <v>3</v>
      </c>
    </row>
    <row r="155" spans="1:14" ht="17.25" thickTop="1">
      <c r="A155" s="111" t="s">
        <v>113</v>
      </c>
      <c r="B155" s="60" t="s">
        <v>28</v>
      </c>
      <c r="C155" s="76">
        <v>12258</v>
      </c>
      <c r="D155" s="76">
        <v>2074</v>
      </c>
      <c r="E155" s="76">
        <v>801</v>
      </c>
      <c r="F155" s="76">
        <v>707</v>
      </c>
      <c r="G155" s="76">
        <v>566</v>
      </c>
      <c r="H155" s="76">
        <v>10184</v>
      </c>
      <c r="I155" s="76">
        <v>1640</v>
      </c>
      <c r="J155" s="76">
        <v>1768</v>
      </c>
      <c r="K155" s="76">
        <v>1910</v>
      </c>
      <c r="L155" s="76">
        <v>1927</v>
      </c>
      <c r="M155" s="76">
        <v>1702</v>
      </c>
      <c r="N155" s="84">
        <v>1237</v>
      </c>
    </row>
    <row r="156" spans="2:14" ht="16.5">
      <c r="B156" s="57" t="s">
        <v>29</v>
      </c>
      <c r="C156" s="78">
        <v>3572</v>
      </c>
      <c r="D156" s="78">
        <v>540</v>
      </c>
      <c r="E156" s="78">
        <v>236</v>
      </c>
      <c r="F156" s="78">
        <v>177</v>
      </c>
      <c r="G156" s="78">
        <v>127</v>
      </c>
      <c r="H156" s="78">
        <v>3032</v>
      </c>
      <c r="I156" s="78">
        <v>469</v>
      </c>
      <c r="J156" s="78">
        <v>503</v>
      </c>
      <c r="K156" s="78">
        <v>577</v>
      </c>
      <c r="L156" s="78">
        <v>586</v>
      </c>
      <c r="M156" s="78">
        <v>504</v>
      </c>
      <c r="N156" s="79">
        <v>393</v>
      </c>
    </row>
    <row r="157" spans="2:14" ht="16.5">
      <c r="B157" s="57" t="s">
        <v>15</v>
      </c>
      <c r="C157" s="78">
        <v>5654</v>
      </c>
      <c r="D157" s="78">
        <v>664</v>
      </c>
      <c r="E157" s="78">
        <v>276</v>
      </c>
      <c r="F157" s="78">
        <v>254</v>
      </c>
      <c r="G157" s="78">
        <v>134</v>
      </c>
      <c r="H157" s="78">
        <v>4990</v>
      </c>
      <c r="I157" s="78">
        <v>911</v>
      </c>
      <c r="J157" s="78">
        <v>995</v>
      </c>
      <c r="K157" s="78">
        <v>976</v>
      </c>
      <c r="L157" s="78">
        <v>928</v>
      </c>
      <c r="M157" s="78">
        <v>728</v>
      </c>
      <c r="N157" s="79">
        <v>452</v>
      </c>
    </row>
    <row r="158" spans="2:14" ht="16.5">
      <c r="B158" s="57" t="s">
        <v>16</v>
      </c>
      <c r="C158" s="78">
        <v>1796</v>
      </c>
      <c r="D158" s="78">
        <v>535</v>
      </c>
      <c r="E158" s="78">
        <v>163</v>
      </c>
      <c r="F158" s="78">
        <v>175</v>
      </c>
      <c r="G158" s="78">
        <v>197</v>
      </c>
      <c r="H158" s="78">
        <v>1261</v>
      </c>
      <c r="I158" s="78">
        <v>133</v>
      </c>
      <c r="J158" s="78">
        <v>144</v>
      </c>
      <c r="K158" s="78">
        <v>215</v>
      </c>
      <c r="L158" s="78">
        <v>246</v>
      </c>
      <c r="M158" s="78">
        <v>293</v>
      </c>
      <c r="N158" s="79">
        <v>230</v>
      </c>
    </row>
    <row r="159" spans="2:14" ht="16.5">
      <c r="B159" s="57" t="s">
        <v>17</v>
      </c>
      <c r="C159" s="78">
        <v>266</v>
      </c>
      <c r="D159" s="78">
        <v>78</v>
      </c>
      <c r="E159" s="78">
        <v>28</v>
      </c>
      <c r="F159" s="78">
        <v>22</v>
      </c>
      <c r="G159" s="78">
        <v>28</v>
      </c>
      <c r="H159" s="78">
        <v>188</v>
      </c>
      <c r="I159" s="78">
        <v>18</v>
      </c>
      <c r="J159" s="78">
        <v>19</v>
      </c>
      <c r="K159" s="78">
        <v>30</v>
      </c>
      <c r="L159" s="78">
        <v>39</v>
      </c>
      <c r="M159" s="78">
        <v>44</v>
      </c>
      <c r="N159" s="79">
        <v>38</v>
      </c>
    </row>
    <row r="160" spans="2:14" ht="16.5">
      <c r="B160" s="57" t="s">
        <v>18</v>
      </c>
      <c r="C160" s="78">
        <v>346</v>
      </c>
      <c r="D160" s="78">
        <v>159</v>
      </c>
      <c r="E160" s="78">
        <v>48</v>
      </c>
      <c r="F160" s="78">
        <v>46</v>
      </c>
      <c r="G160" s="78">
        <v>65</v>
      </c>
      <c r="H160" s="78">
        <v>187</v>
      </c>
      <c r="I160" s="78">
        <v>16</v>
      </c>
      <c r="J160" s="78">
        <v>17</v>
      </c>
      <c r="K160" s="78">
        <v>25</v>
      </c>
      <c r="L160" s="78">
        <v>32</v>
      </c>
      <c r="M160" s="78">
        <v>47</v>
      </c>
      <c r="N160" s="79">
        <v>50</v>
      </c>
    </row>
    <row r="161" spans="2:14" ht="16.5">
      <c r="B161" s="57" t="s">
        <v>19</v>
      </c>
      <c r="C161" s="78">
        <v>449</v>
      </c>
      <c r="D161" s="78">
        <v>53</v>
      </c>
      <c r="E161" s="78">
        <v>32</v>
      </c>
      <c r="F161" s="78">
        <v>16</v>
      </c>
      <c r="G161" s="78">
        <v>5</v>
      </c>
      <c r="H161" s="78">
        <v>396</v>
      </c>
      <c r="I161" s="78">
        <v>67</v>
      </c>
      <c r="J161" s="78">
        <v>71</v>
      </c>
      <c r="K161" s="78">
        <v>69</v>
      </c>
      <c r="L161" s="78">
        <v>76</v>
      </c>
      <c r="M161" s="78">
        <v>64</v>
      </c>
      <c r="N161" s="79">
        <v>49</v>
      </c>
    </row>
    <row r="162" spans="2:14" ht="16.5">
      <c r="B162" s="57" t="s">
        <v>20</v>
      </c>
      <c r="C162" s="78">
        <v>16</v>
      </c>
      <c r="D162" s="78">
        <v>3</v>
      </c>
      <c r="E162" s="78">
        <v>2</v>
      </c>
      <c r="F162" s="78">
        <v>0</v>
      </c>
      <c r="G162" s="78">
        <v>1</v>
      </c>
      <c r="H162" s="78">
        <v>13</v>
      </c>
      <c r="I162" s="78">
        <v>2</v>
      </c>
      <c r="J162" s="78">
        <v>0</v>
      </c>
      <c r="K162" s="78">
        <v>4</v>
      </c>
      <c r="L162" s="78">
        <v>3</v>
      </c>
      <c r="M162" s="78">
        <v>2</v>
      </c>
      <c r="N162" s="79">
        <v>2</v>
      </c>
    </row>
    <row r="163" spans="2:14" ht="16.5">
      <c r="B163" s="57" t="s">
        <v>21</v>
      </c>
      <c r="C163" s="78">
        <v>41</v>
      </c>
      <c r="D163" s="78">
        <v>13</v>
      </c>
      <c r="E163" s="78">
        <v>4</v>
      </c>
      <c r="F163" s="78">
        <v>5</v>
      </c>
      <c r="G163" s="78">
        <v>4</v>
      </c>
      <c r="H163" s="78">
        <v>28</v>
      </c>
      <c r="I163" s="78">
        <v>5</v>
      </c>
      <c r="J163" s="78">
        <v>1</v>
      </c>
      <c r="K163" s="78">
        <v>5</v>
      </c>
      <c r="L163" s="78">
        <v>3</v>
      </c>
      <c r="M163" s="78">
        <v>5</v>
      </c>
      <c r="N163" s="86">
        <v>9</v>
      </c>
    </row>
    <row r="164" spans="2:14" ht="16.5">
      <c r="B164" s="57" t="s">
        <v>22</v>
      </c>
      <c r="C164" s="78">
        <v>10</v>
      </c>
      <c r="D164" s="78">
        <v>3</v>
      </c>
      <c r="E164" s="78">
        <v>0</v>
      </c>
      <c r="F164" s="78">
        <v>2</v>
      </c>
      <c r="G164" s="78">
        <v>1</v>
      </c>
      <c r="H164" s="78">
        <v>7</v>
      </c>
      <c r="I164" s="78">
        <v>3</v>
      </c>
      <c r="J164" s="78">
        <v>3</v>
      </c>
      <c r="K164" s="78">
        <v>0</v>
      </c>
      <c r="L164" s="78">
        <v>0</v>
      </c>
      <c r="M164" s="78">
        <v>0</v>
      </c>
      <c r="N164" s="86">
        <v>1</v>
      </c>
    </row>
    <row r="165" spans="2:14" ht="16.5">
      <c r="B165" s="57" t="s">
        <v>30</v>
      </c>
      <c r="C165" s="78">
        <v>13</v>
      </c>
      <c r="D165" s="78">
        <v>0</v>
      </c>
      <c r="E165" s="78">
        <v>0</v>
      </c>
      <c r="F165" s="78">
        <v>0</v>
      </c>
      <c r="G165" s="78">
        <v>0</v>
      </c>
      <c r="H165" s="78">
        <v>13</v>
      </c>
      <c r="I165" s="78">
        <v>2</v>
      </c>
      <c r="J165" s="78">
        <v>2</v>
      </c>
      <c r="K165" s="78">
        <v>4</v>
      </c>
      <c r="L165" s="78">
        <v>1</v>
      </c>
      <c r="M165" s="78">
        <v>2</v>
      </c>
      <c r="N165" s="79">
        <v>2</v>
      </c>
    </row>
    <row r="166" spans="2:14" ht="16.5">
      <c r="B166" s="57" t="s">
        <v>24</v>
      </c>
      <c r="C166" s="78">
        <v>42</v>
      </c>
      <c r="D166" s="78">
        <v>14</v>
      </c>
      <c r="E166" s="78">
        <v>8</v>
      </c>
      <c r="F166" s="78">
        <v>4</v>
      </c>
      <c r="G166" s="78">
        <v>2</v>
      </c>
      <c r="H166" s="78">
        <v>28</v>
      </c>
      <c r="I166" s="78">
        <v>2</v>
      </c>
      <c r="J166" s="78">
        <v>4</v>
      </c>
      <c r="K166" s="78">
        <v>3</v>
      </c>
      <c r="L166" s="78">
        <v>7</v>
      </c>
      <c r="M166" s="78">
        <v>6</v>
      </c>
      <c r="N166" s="79">
        <v>6</v>
      </c>
    </row>
    <row r="167" spans="2:14" ht="16.5">
      <c r="B167" s="57" t="s">
        <v>25</v>
      </c>
      <c r="C167" s="78">
        <v>7</v>
      </c>
      <c r="D167" s="78">
        <v>2</v>
      </c>
      <c r="E167" s="78">
        <v>1</v>
      </c>
      <c r="F167" s="78">
        <v>1</v>
      </c>
      <c r="G167" s="78">
        <v>0</v>
      </c>
      <c r="H167" s="78">
        <v>5</v>
      </c>
      <c r="I167" s="78">
        <v>3</v>
      </c>
      <c r="J167" s="78">
        <v>0</v>
      </c>
      <c r="K167" s="78">
        <v>0</v>
      </c>
      <c r="L167" s="78">
        <v>1</v>
      </c>
      <c r="M167" s="78">
        <v>0</v>
      </c>
      <c r="N167" s="79">
        <v>1</v>
      </c>
    </row>
    <row r="168" spans="2:14" ht="16.5">
      <c r="B168" s="57" t="s">
        <v>26</v>
      </c>
      <c r="C168" s="78">
        <v>4</v>
      </c>
      <c r="D168" s="78">
        <v>0</v>
      </c>
      <c r="E168" s="78">
        <v>0</v>
      </c>
      <c r="F168" s="78">
        <v>0</v>
      </c>
      <c r="G168" s="78">
        <v>0</v>
      </c>
      <c r="H168" s="78">
        <v>4</v>
      </c>
      <c r="I168" s="78">
        <v>1</v>
      </c>
      <c r="J168" s="78">
        <v>0</v>
      </c>
      <c r="K168" s="78">
        <v>1</v>
      </c>
      <c r="L168" s="78">
        <v>0</v>
      </c>
      <c r="M168" s="78">
        <v>1</v>
      </c>
      <c r="N168" s="79">
        <v>1</v>
      </c>
    </row>
    <row r="169" spans="1:14" ht="17.25" thickBot="1">
      <c r="A169" s="62"/>
      <c r="B169" s="59" t="s">
        <v>27</v>
      </c>
      <c r="C169" s="81">
        <v>42</v>
      </c>
      <c r="D169" s="81">
        <v>10</v>
      </c>
      <c r="E169" s="81">
        <v>3</v>
      </c>
      <c r="F169" s="81">
        <v>5</v>
      </c>
      <c r="G169" s="81">
        <v>2</v>
      </c>
      <c r="H169" s="81">
        <v>32</v>
      </c>
      <c r="I169" s="81">
        <v>8</v>
      </c>
      <c r="J169" s="81">
        <v>9</v>
      </c>
      <c r="K169" s="81">
        <v>1</v>
      </c>
      <c r="L169" s="81">
        <v>5</v>
      </c>
      <c r="M169" s="81">
        <v>6</v>
      </c>
      <c r="N169" s="82">
        <v>3</v>
      </c>
    </row>
    <row r="170" spans="1:14" ht="17.25" thickTop="1">
      <c r="A170" s="111" t="s">
        <v>114</v>
      </c>
      <c r="B170" s="60" t="s">
        <v>28</v>
      </c>
      <c r="C170" s="76">
        <v>5863</v>
      </c>
      <c r="D170" s="76">
        <v>1032</v>
      </c>
      <c r="E170" s="76">
        <v>393</v>
      </c>
      <c r="F170" s="76">
        <v>345</v>
      </c>
      <c r="G170" s="76">
        <v>294</v>
      </c>
      <c r="H170" s="76">
        <v>4831</v>
      </c>
      <c r="I170" s="76">
        <v>670</v>
      </c>
      <c r="J170" s="76">
        <v>808</v>
      </c>
      <c r="K170" s="76">
        <v>888</v>
      </c>
      <c r="L170" s="76">
        <v>969</v>
      </c>
      <c r="M170" s="76">
        <v>844</v>
      </c>
      <c r="N170" s="84">
        <v>652</v>
      </c>
    </row>
    <row r="171" spans="2:14" ht="16.5">
      <c r="B171" s="57" t="s">
        <v>29</v>
      </c>
      <c r="C171" s="78">
        <v>1410</v>
      </c>
      <c r="D171" s="78">
        <v>240</v>
      </c>
      <c r="E171" s="78">
        <v>100</v>
      </c>
      <c r="F171" s="78">
        <v>79</v>
      </c>
      <c r="G171" s="78">
        <v>61</v>
      </c>
      <c r="H171" s="78">
        <v>1170</v>
      </c>
      <c r="I171" s="78">
        <v>146</v>
      </c>
      <c r="J171" s="78">
        <v>194</v>
      </c>
      <c r="K171" s="78">
        <v>219</v>
      </c>
      <c r="L171" s="78">
        <v>221</v>
      </c>
      <c r="M171" s="78">
        <v>220</v>
      </c>
      <c r="N171" s="79">
        <v>170</v>
      </c>
    </row>
    <row r="172" spans="2:14" ht="16.5">
      <c r="B172" s="57" t="s">
        <v>15</v>
      </c>
      <c r="C172" s="78">
        <v>2957</v>
      </c>
      <c r="D172" s="78">
        <v>398</v>
      </c>
      <c r="E172" s="78">
        <v>164</v>
      </c>
      <c r="F172" s="78">
        <v>135</v>
      </c>
      <c r="G172" s="78">
        <v>99</v>
      </c>
      <c r="H172" s="78">
        <v>2559</v>
      </c>
      <c r="I172" s="78">
        <v>391</v>
      </c>
      <c r="J172" s="78">
        <v>442</v>
      </c>
      <c r="K172" s="78">
        <v>476</v>
      </c>
      <c r="L172" s="78">
        <v>537</v>
      </c>
      <c r="M172" s="78">
        <v>409</v>
      </c>
      <c r="N172" s="79">
        <v>304</v>
      </c>
    </row>
    <row r="173" spans="2:14" ht="16.5">
      <c r="B173" s="57" t="s">
        <v>16</v>
      </c>
      <c r="C173" s="78">
        <v>934</v>
      </c>
      <c r="D173" s="78">
        <v>269</v>
      </c>
      <c r="E173" s="78">
        <v>79</v>
      </c>
      <c r="F173" s="78">
        <v>90</v>
      </c>
      <c r="G173" s="78">
        <v>100</v>
      </c>
      <c r="H173" s="78">
        <v>665</v>
      </c>
      <c r="I173" s="78">
        <v>84</v>
      </c>
      <c r="J173" s="78">
        <v>101</v>
      </c>
      <c r="K173" s="78">
        <v>116</v>
      </c>
      <c r="L173" s="78">
        <v>122</v>
      </c>
      <c r="M173" s="78">
        <v>130</v>
      </c>
      <c r="N173" s="79">
        <v>112</v>
      </c>
    </row>
    <row r="174" spans="2:14" ht="16.5">
      <c r="B174" s="57" t="s">
        <v>17</v>
      </c>
      <c r="C174" s="78">
        <v>116</v>
      </c>
      <c r="D174" s="78">
        <v>37</v>
      </c>
      <c r="E174" s="78">
        <v>9</v>
      </c>
      <c r="F174" s="78">
        <v>16</v>
      </c>
      <c r="G174" s="78">
        <v>12</v>
      </c>
      <c r="H174" s="78">
        <v>79</v>
      </c>
      <c r="I174" s="78">
        <v>6</v>
      </c>
      <c r="J174" s="78">
        <v>10</v>
      </c>
      <c r="K174" s="78">
        <v>11</v>
      </c>
      <c r="L174" s="78">
        <v>19</v>
      </c>
      <c r="M174" s="78">
        <v>13</v>
      </c>
      <c r="N174" s="79">
        <v>20</v>
      </c>
    </row>
    <row r="175" spans="2:14" ht="16.5">
      <c r="B175" s="57" t="s">
        <v>18</v>
      </c>
      <c r="C175" s="78">
        <v>90</v>
      </c>
      <c r="D175" s="78">
        <v>33</v>
      </c>
      <c r="E175" s="78">
        <v>16</v>
      </c>
      <c r="F175" s="78">
        <v>9</v>
      </c>
      <c r="G175" s="78">
        <v>8</v>
      </c>
      <c r="H175" s="78">
        <v>57</v>
      </c>
      <c r="I175" s="78">
        <v>5</v>
      </c>
      <c r="J175" s="78">
        <v>3</v>
      </c>
      <c r="K175" s="78">
        <v>11</v>
      </c>
      <c r="L175" s="78">
        <v>13</v>
      </c>
      <c r="M175" s="78">
        <v>10</v>
      </c>
      <c r="N175" s="79">
        <v>15</v>
      </c>
    </row>
    <row r="176" spans="2:14" ht="16.5">
      <c r="B176" s="57" t="s">
        <v>19</v>
      </c>
      <c r="C176" s="78">
        <v>245</v>
      </c>
      <c r="D176" s="78">
        <v>14</v>
      </c>
      <c r="E176" s="78">
        <v>9</v>
      </c>
      <c r="F176" s="78">
        <v>5</v>
      </c>
      <c r="G176" s="78">
        <v>0</v>
      </c>
      <c r="H176" s="78">
        <v>231</v>
      </c>
      <c r="I176" s="78">
        <v>30</v>
      </c>
      <c r="J176" s="78">
        <v>44</v>
      </c>
      <c r="K176" s="78">
        <v>43</v>
      </c>
      <c r="L176" s="78">
        <v>45</v>
      </c>
      <c r="M176" s="78">
        <v>49</v>
      </c>
      <c r="N176" s="79">
        <v>20</v>
      </c>
    </row>
    <row r="177" spans="2:14" ht="16.5">
      <c r="B177" s="57" t="s">
        <v>20</v>
      </c>
      <c r="C177" s="78">
        <v>16</v>
      </c>
      <c r="D177" s="78">
        <v>6</v>
      </c>
      <c r="E177" s="78">
        <v>3</v>
      </c>
      <c r="F177" s="78">
        <v>1</v>
      </c>
      <c r="G177" s="78">
        <v>2</v>
      </c>
      <c r="H177" s="78">
        <v>10</v>
      </c>
      <c r="I177" s="78">
        <v>0</v>
      </c>
      <c r="J177" s="78">
        <v>0</v>
      </c>
      <c r="K177" s="78">
        <v>3</v>
      </c>
      <c r="L177" s="78">
        <v>4</v>
      </c>
      <c r="M177" s="78">
        <v>1</v>
      </c>
      <c r="N177" s="86">
        <v>2</v>
      </c>
    </row>
    <row r="178" spans="2:14" ht="16.5">
      <c r="B178" s="57" t="s">
        <v>21</v>
      </c>
      <c r="C178" s="78">
        <v>24</v>
      </c>
      <c r="D178" s="78">
        <v>9</v>
      </c>
      <c r="E178" s="78">
        <v>2</v>
      </c>
      <c r="F178" s="78">
        <v>4</v>
      </c>
      <c r="G178" s="78">
        <v>3</v>
      </c>
      <c r="H178" s="78">
        <v>15</v>
      </c>
      <c r="I178" s="78">
        <v>3</v>
      </c>
      <c r="J178" s="78">
        <v>3</v>
      </c>
      <c r="K178" s="78">
        <v>2</v>
      </c>
      <c r="L178" s="78">
        <v>1</v>
      </c>
      <c r="M178" s="78">
        <v>4</v>
      </c>
      <c r="N178" s="86">
        <v>2</v>
      </c>
    </row>
    <row r="179" spans="2:14" ht="16.5">
      <c r="B179" s="57" t="s">
        <v>22</v>
      </c>
      <c r="C179" s="78">
        <v>11</v>
      </c>
      <c r="D179" s="78">
        <v>3</v>
      </c>
      <c r="E179" s="78">
        <v>1</v>
      </c>
      <c r="F179" s="78">
        <v>0</v>
      </c>
      <c r="G179" s="78">
        <v>2</v>
      </c>
      <c r="H179" s="78">
        <v>8</v>
      </c>
      <c r="I179" s="78">
        <v>2</v>
      </c>
      <c r="J179" s="78">
        <v>0</v>
      </c>
      <c r="K179" s="78">
        <v>2</v>
      </c>
      <c r="L179" s="78">
        <v>2</v>
      </c>
      <c r="M179" s="78">
        <v>1</v>
      </c>
      <c r="N179" s="79">
        <v>1</v>
      </c>
    </row>
    <row r="180" spans="2:14" ht="16.5">
      <c r="B180" s="57" t="s">
        <v>30</v>
      </c>
      <c r="C180" s="78">
        <v>13</v>
      </c>
      <c r="D180" s="78">
        <v>5</v>
      </c>
      <c r="E180" s="78">
        <v>2</v>
      </c>
      <c r="F180" s="78">
        <v>3</v>
      </c>
      <c r="G180" s="78">
        <v>0</v>
      </c>
      <c r="H180" s="78">
        <v>8</v>
      </c>
      <c r="I180" s="78">
        <v>0</v>
      </c>
      <c r="J180" s="78">
        <v>2</v>
      </c>
      <c r="K180" s="78">
        <v>0</v>
      </c>
      <c r="L180" s="78">
        <v>0</v>
      </c>
      <c r="M180" s="78">
        <v>2</v>
      </c>
      <c r="N180" s="79">
        <v>4</v>
      </c>
    </row>
    <row r="181" spans="2:14" ht="16.5">
      <c r="B181" s="57" t="s">
        <v>24</v>
      </c>
      <c r="C181" s="78">
        <v>22</v>
      </c>
      <c r="D181" s="78">
        <v>7</v>
      </c>
      <c r="E181" s="78">
        <v>3</v>
      </c>
      <c r="F181" s="78">
        <v>2</v>
      </c>
      <c r="G181" s="78">
        <v>2</v>
      </c>
      <c r="H181" s="78">
        <v>15</v>
      </c>
      <c r="I181" s="78">
        <v>0</v>
      </c>
      <c r="J181" s="78">
        <v>5</v>
      </c>
      <c r="K181" s="78">
        <v>1</v>
      </c>
      <c r="L181" s="78">
        <v>4</v>
      </c>
      <c r="M181" s="78">
        <v>3</v>
      </c>
      <c r="N181" s="79">
        <v>2</v>
      </c>
    </row>
    <row r="182" spans="2:14" ht="16.5">
      <c r="B182" s="57" t="s">
        <v>25</v>
      </c>
      <c r="C182" s="78">
        <v>1</v>
      </c>
      <c r="D182" s="78">
        <v>1</v>
      </c>
      <c r="E182" s="78">
        <v>1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9">
        <v>0</v>
      </c>
    </row>
    <row r="183" spans="2:14" ht="16.5">
      <c r="B183" s="57" t="s">
        <v>26</v>
      </c>
      <c r="C183" s="78">
        <v>4</v>
      </c>
      <c r="D183" s="78">
        <v>2</v>
      </c>
      <c r="E183" s="78">
        <v>1</v>
      </c>
      <c r="F183" s="78">
        <v>0</v>
      </c>
      <c r="G183" s="78">
        <v>1</v>
      </c>
      <c r="H183" s="78">
        <v>2</v>
      </c>
      <c r="I183" s="78">
        <v>0</v>
      </c>
      <c r="J183" s="78">
        <v>1</v>
      </c>
      <c r="K183" s="78">
        <v>1</v>
      </c>
      <c r="L183" s="78">
        <v>0</v>
      </c>
      <c r="M183" s="78">
        <v>0</v>
      </c>
      <c r="N183" s="79">
        <v>0</v>
      </c>
    </row>
    <row r="184" spans="1:14" ht="17.25" thickBot="1">
      <c r="A184" s="62"/>
      <c r="B184" s="59" t="s">
        <v>27</v>
      </c>
      <c r="C184" s="81">
        <v>20</v>
      </c>
      <c r="D184" s="81">
        <v>8</v>
      </c>
      <c r="E184" s="81">
        <v>3</v>
      </c>
      <c r="F184" s="81">
        <v>1</v>
      </c>
      <c r="G184" s="81">
        <v>4</v>
      </c>
      <c r="H184" s="81">
        <v>12</v>
      </c>
      <c r="I184" s="81">
        <v>3</v>
      </c>
      <c r="J184" s="81">
        <v>3</v>
      </c>
      <c r="K184" s="81">
        <v>3</v>
      </c>
      <c r="L184" s="81">
        <v>1</v>
      </c>
      <c r="M184" s="81">
        <v>2</v>
      </c>
      <c r="N184" s="82">
        <v>0</v>
      </c>
    </row>
    <row r="185" spans="1:14" ht="17.25" thickTop="1">
      <c r="A185" s="111" t="s">
        <v>115</v>
      </c>
      <c r="B185" s="56" t="s">
        <v>28</v>
      </c>
      <c r="C185" s="75">
        <v>8865</v>
      </c>
      <c r="D185" s="75">
        <v>1825</v>
      </c>
      <c r="E185" s="75">
        <v>689</v>
      </c>
      <c r="F185" s="75">
        <v>634</v>
      </c>
      <c r="G185" s="75">
        <v>502</v>
      </c>
      <c r="H185" s="75">
        <v>7040</v>
      </c>
      <c r="I185" s="75">
        <v>1130</v>
      </c>
      <c r="J185" s="75">
        <v>1248</v>
      </c>
      <c r="K185" s="75">
        <v>1272</v>
      </c>
      <c r="L185" s="75">
        <v>1252</v>
      </c>
      <c r="M185" s="75">
        <v>1116</v>
      </c>
      <c r="N185" s="77">
        <v>1022</v>
      </c>
    </row>
    <row r="186" spans="2:14" ht="16.5">
      <c r="B186" s="57" t="s">
        <v>29</v>
      </c>
      <c r="C186" s="78">
        <v>2675</v>
      </c>
      <c r="D186" s="78">
        <v>447</v>
      </c>
      <c r="E186" s="78">
        <v>206</v>
      </c>
      <c r="F186" s="78">
        <v>151</v>
      </c>
      <c r="G186" s="78">
        <v>90</v>
      </c>
      <c r="H186" s="78">
        <v>2228</v>
      </c>
      <c r="I186" s="78">
        <v>320</v>
      </c>
      <c r="J186" s="78">
        <v>396</v>
      </c>
      <c r="K186" s="78">
        <v>430</v>
      </c>
      <c r="L186" s="78">
        <v>429</v>
      </c>
      <c r="M186" s="78">
        <v>337</v>
      </c>
      <c r="N186" s="79">
        <v>316</v>
      </c>
    </row>
    <row r="187" spans="2:14" ht="16.5">
      <c r="B187" s="57" t="s">
        <v>15</v>
      </c>
      <c r="C187" s="78">
        <v>3755</v>
      </c>
      <c r="D187" s="78">
        <v>621</v>
      </c>
      <c r="E187" s="78">
        <v>257</v>
      </c>
      <c r="F187" s="78">
        <v>228</v>
      </c>
      <c r="G187" s="78">
        <v>136</v>
      </c>
      <c r="H187" s="78">
        <v>3134</v>
      </c>
      <c r="I187" s="78">
        <v>593</v>
      </c>
      <c r="J187" s="78">
        <v>627</v>
      </c>
      <c r="K187" s="78">
        <v>581</v>
      </c>
      <c r="L187" s="78">
        <v>504</v>
      </c>
      <c r="M187" s="78">
        <v>445</v>
      </c>
      <c r="N187" s="79">
        <v>384</v>
      </c>
    </row>
    <row r="188" spans="2:14" ht="16.5">
      <c r="B188" s="57" t="s">
        <v>16</v>
      </c>
      <c r="C188" s="78">
        <v>1852</v>
      </c>
      <c r="D188" s="78">
        <v>649</v>
      </c>
      <c r="E188" s="78">
        <v>184</v>
      </c>
      <c r="F188" s="78">
        <v>223</v>
      </c>
      <c r="G188" s="78">
        <v>242</v>
      </c>
      <c r="H188" s="78">
        <v>1203</v>
      </c>
      <c r="I188" s="78">
        <v>133</v>
      </c>
      <c r="J188" s="78">
        <v>145</v>
      </c>
      <c r="K188" s="78">
        <v>176</v>
      </c>
      <c r="L188" s="78">
        <v>229</v>
      </c>
      <c r="M188" s="78">
        <v>262</v>
      </c>
      <c r="N188" s="79">
        <v>258</v>
      </c>
    </row>
    <row r="189" spans="2:14" ht="16.5">
      <c r="B189" s="57" t="s">
        <v>17</v>
      </c>
      <c r="C189" s="78">
        <v>132</v>
      </c>
      <c r="D189" s="78">
        <v>47</v>
      </c>
      <c r="E189" s="78">
        <v>17</v>
      </c>
      <c r="F189" s="78">
        <v>11</v>
      </c>
      <c r="G189" s="78">
        <v>19</v>
      </c>
      <c r="H189" s="78">
        <v>85</v>
      </c>
      <c r="I189" s="78">
        <v>6</v>
      </c>
      <c r="J189" s="78">
        <v>13</v>
      </c>
      <c r="K189" s="78">
        <v>10</v>
      </c>
      <c r="L189" s="78">
        <v>15</v>
      </c>
      <c r="M189" s="78">
        <v>19</v>
      </c>
      <c r="N189" s="79">
        <v>22</v>
      </c>
    </row>
    <row r="190" spans="2:14" ht="16.5">
      <c r="B190" s="57" t="s">
        <v>18</v>
      </c>
      <c r="C190" s="78">
        <v>99</v>
      </c>
      <c r="D190" s="78">
        <v>30</v>
      </c>
      <c r="E190" s="78">
        <v>11</v>
      </c>
      <c r="F190" s="78">
        <v>12</v>
      </c>
      <c r="G190" s="78">
        <v>7</v>
      </c>
      <c r="H190" s="78">
        <v>69</v>
      </c>
      <c r="I190" s="78">
        <v>12</v>
      </c>
      <c r="J190" s="78">
        <v>6</v>
      </c>
      <c r="K190" s="78">
        <v>11</v>
      </c>
      <c r="L190" s="78">
        <v>12</v>
      </c>
      <c r="M190" s="78">
        <v>14</v>
      </c>
      <c r="N190" s="79">
        <v>14</v>
      </c>
    </row>
    <row r="191" spans="2:14" ht="16.5">
      <c r="B191" s="57" t="s">
        <v>19</v>
      </c>
      <c r="C191" s="78">
        <v>262</v>
      </c>
      <c r="D191" s="78">
        <v>11</v>
      </c>
      <c r="E191" s="78">
        <v>8</v>
      </c>
      <c r="F191" s="78">
        <v>3</v>
      </c>
      <c r="G191" s="78">
        <v>0</v>
      </c>
      <c r="H191" s="78">
        <v>251</v>
      </c>
      <c r="I191" s="78">
        <v>55</v>
      </c>
      <c r="J191" s="78">
        <v>51</v>
      </c>
      <c r="K191" s="78">
        <v>53</v>
      </c>
      <c r="L191" s="78">
        <v>48</v>
      </c>
      <c r="M191" s="78">
        <v>30</v>
      </c>
      <c r="N191" s="79">
        <v>14</v>
      </c>
    </row>
    <row r="192" spans="2:14" ht="16.5">
      <c r="B192" s="57" t="s">
        <v>20</v>
      </c>
      <c r="C192" s="78">
        <v>4</v>
      </c>
      <c r="D192" s="78">
        <v>2</v>
      </c>
      <c r="E192" s="78">
        <v>1</v>
      </c>
      <c r="F192" s="78">
        <v>1</v>
      </c>
      <c r="G192" s="78">
        <v>0</v>
      </c>
      <c r="H192" s="78">
        <v>2</v>
      </c>
      <c r="I192" s="78">
        <v>1</v>
      </c>
      <c r="J192" s="78">
        <v>0</v>
      </c>
      <c r="K192" s="78">
        <v>1</v>
      </c>
      <c r="L192" s="78">
        <v>0</v>
      </c>
      <c r="M192" s="78">
        <v>0</v>
      </c>
      <c r="N192" s="86">
        <v>0</v>
      </c>
    </row>
    <row r="193" spans="2:14" ht="16.5">
      <c r="B193" s="57" t="s">
        <v>21</v>
      </c>
      <c r="C193" s="78">
        <v>21</v>
      </c>
      <c r="D193" s="78">
        <v>7</v>
      </c>
      <c r="E193" s="78">
        <v>1</v>
      </c>
      <c r="F193" s="78">
        <v>4</v>
      </c>
      <c r="G193" s="78">
        <v>2</v>
      </c>
      <c r="H193" s="78">
        <v>14</v>
      </c>
      <c r="I193" s="78">
        <v>1</v>
      </c>
      <c r="J193" s="78">
        <v>1</v>
      </c>
      <c r="K193" s="78">
        <v>4</v>
      </c>
      <c r="L193" s="78">
        <v>1</v>
      </c>
      <c r="M193" s="78">
        <v>1</v>
      </c>
      <c r="N193" s="86">
        <v>6</v>
      </c>
    </row>
    <row r="194" spans="2:14" ht="16.5">
      <c r="B194" s="57" t="s">
        <v>22</v>
      </c>
      <c r="C194" s="78">
        <v>5</v>
      </c>
      <c r="D194" s="78">
        <v>0</v>
      </c>
      <c r="E194" s="78">
        <v>0</v>
      </c>
      <c r="F194" s="78">
        <v>0</v>
      </c>
      <c r="G194" s="78">
        <v>0</v>
      </c>
      <c r="H194" s="78">
        <v>5</v>
      </c>
      <c r="I194" s="78">
        <v>0</v>
      </c>
      <c r="J194" s="78">
        <v>1</v>
      </c>
      <c r="K194" s="78">
        <v>1</v>
      </c>
      <c r="L194" s="78">
        <v>1</v>
      </c>
      <c r="M194" s="78">
        <v>2</v>
      </c>
      <c r="N194" s="79">
        <v>0</v>
      </c>
    </row>
    <row r="195" spans="2:14" ht="16.5">
      <c r="B195" s="57" t="s">
        <v>30</v>
      </c>
      <c r="C195" s="78">
        <v>3</v>
      </c>
      <c r="D195" s="78">
        <v>1</v>
      </c>
      <c r="E195" s="78">
        <v>1</v>
      </c>
      <c r="F195" s="78">
        <v>0</v>
      </c>
      <c r="G195" s="78">
        <v>0</v>
      </c>
      <c r="H195" s="78">
        <v>2</v>
      </c>
      <c r="I195" s="78">
        <v>0</v>
      </c>
      <c r="J195" s="78">
        <v>0</v>
      </c>
      <c r="K195" s="78">
        <v>1</v>
      </c>
      <c r="L195" s="78">
        <v>1</v>
      </c>
      <c r="M195" s="78">
        <v>0</v>
      </c>
      <c r="N195" s="79">
        <v>0</v>
      </c>
    </row>
    <row r="196" spans="2:14" ht="16.5">
      <c r="B196" s="57" t="s">
        <v>24</v>
      </c>
      <c r="C196" s="78">
        <v>28</v>
      </c>
      <c r="D196" s="78">
        <v>5</v>
      </c>
      <c r="E196" s="78">
        <v>2</v>
      </c>
      <c r="F196" s="78">
        <v>1</v>
      </c>
      <c r="G196" s="78">
        <v>2</v>
      </c>
      <c r="H196" s="78">
        <v>23</v>
      </c>
      <c r="I196" s="78">
        <v>4</v>
      </c>
      <c r="J196" s="78">
        <v>5</v>
      </c>
      <c r="K196" s="78">
        <v>2</v>
      </c>
      <c r="L196" s="78">
        <v>5</v>
      </c>
      <c r="M196" s="78">
        <v>3</v>
      </c>
      <c r="N196" s="79">
        <v>4</v>
      </c>
    </row>
    <row r="197" spans="2:14" ht="16.5">
      <c r="B197" s="57" t="s">
        <v>25</v>
      </c>
      <c r="C197" s="78">
        <v>1</v>
      </c>
      <c r="D197" s="78">
        <v>1</v>
      </c>
      <c r="E197" s="78">
        <v>1</v>
      </c>
      <c r="F197" s="78">
        <v>0</v>
      </c>
      <c r="G197" s="78">
        <v>0</v>
      </c>
      <c r="H197" s="78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9">
        <v>0</v>
      </c>
    </row>
    <row r="198" spans="2:14" ht="16.5">
      <c r="B198" s="57" t="s">
        <v>26</v>
      </c>
      <c r="C198" s="78">
        <v>1</v>
      </c>
      <c r="D198" s="78">
        <v>0</v>
      </c>
      <c r="E198" s="78">
        <v>0</v>
      </c>
      <c r="F198" s="78">
        <v>0</v>
      </c>
      <c r="G198" s="78">
        <v>0</v>
      </c>
      <c r="H198" s="78">
        <v>1</v>
      </c>
      <c r="I198" s="78">
        <v>1</v>
      </c>
      <c r="J198" s="78">
        <v>0</v>
      </c>
      <c r="K198" s="78">
        <v>0</v>
      </c>
      <c r="L198" s="78">
        <v>0</v>
      </c>
      <c r="M198" s="78">
        <v>0</v>
      </c>
      <c r="N198" s="79">
        <v>0</v>
      </c>
    </row>
    <row r="199" spans="1:14" ht="17.25" thickBot="1">
      <c r="A199" s="62"/>
      <c r="B199" s="59" t="s">
        <v>27</v>
      </c>
      <c r="C199" s="81">
        <v>27</v>
      </c>
      <c r="D199" s="81">
        <v>4</v>
      </c>
      <c r="E199" s="81">
        <v>0</v>
      </c>
      <c r="F199" s="81">
        <v>0</v>
      </c>
      <c r="G199" s="81">
        <v>4</v>
      </c>
      <c r="H199" s="81">
        <v>23</v>
      </c>
      <c r="I199" s="81">
        <v>4</v>
      </c>
      <c r="J199" s="81">
        <v>3</v>
      </c>
      <c r="K199" s="81">
        <v>2</v>
      </c>
      <c r="L199" s="81">
        <v>7</v>
      </c>
      <c r="M199" s="81">
        <v>3</v>
      </c>
      <c r="N199" s="82">
        <v>4</v>
      </c>
    </row>
    <row r="200" spans="1:14" ht="17.25" thickTop="1">
      <c r="A200" s="111" t="s">
        <v>116</v>
      </c>
      <c r="B200" s="60" t="s">
        <v>28</v>
      </c>
      <c r="C200" s="76">
        <v>6924</v>
      </c>
      <c r="D200" s="76">
        <v>1105</v>
      </c>
      <c r="E200" s="76">
        <v>415</v>
      </c>
      <c r="F200" s="76">
        <v>398</v>
      </c>
      <c r="G200" s="76">
        <v>292</v>
      </c>
      <c r="H200" s="76">
        <v>5819</v>
      </c>
      <c r="I200" s="76">
        <v>924</v>
      </c>
      <c r="J200" s="76">
        <v>986</v>
      </c>
      <c r="K200" s="76">
        <v>1076</v>
      </c>
      <c r="L200" s="76">
        <v>1109</v>
      </c>
      <c r="M200" s="76">
        <v>952</v>
      </c>
      <c r="N200" s="84">
        <v>772</v>
      </c>
    </row>
    <row r="201" spans="2:14" ht="16.5">
      <c r="B201" s="57" t="s">
        <v>29</v>
      </c>
      <c r="C201" s="78">
        <v>2059</v>
      </c>
      <c r="D201" s="78">
        <v>274</v>
      </c>
      <c r="E201" s="78">
        <v>124</v>
      </c>
      <c r="F201" s="78">
        <v>98</v>
      </c>
      <c r="G201" s="78">
        <v>52</v>
      </c>
      <c r="H201" s="78">
        <v>1785</v>
      </c>
      <c r="I201" s="78">
        <v>256</v>
      </c>
      <c r="J201" s="78">
        <v>307</v>
      </c>
      <c r="K201" s="78">
        <v>351</v>
      </c>
      <c r="L201" s="78">
        <v>342</v>
      </c>
      <c r="M201" s="78">
        <v>290</v>
      </c>
      <c r="N201" s="79">
        <v>239</v>
      </c>
    </row>
    <row r="202" spans="2:14" ht="16.5">
      <c r="B202" s="57" t="s">
        <v>15</v>
      </c>
      <c r="C202" s="78">
        <v>3185</v>
      </c>
      <c r="D202" s="78">
        <v>308</v>
      </c>
      <c r="E202" s="78">
        <v>140</v>
      </c>
      <c r="F202" s="78">
        <v>105</v>
      </c>
      <c r="G202" s="78">
        <v>63</v>
      </c>
      <c r="H202" s="78">
        <v>2877</v>
      </c>
      <c r="I202" s="78">
        <v>536</v>
      </c>
      <c r="J202" s="78">
        <v>529</v>
      </c>
      <c r="K202" s="78">
        <v>543</v>
      </c>
      <c r="L202" s="78">
        <v>560</v>
      </c>
      <c r="M202" s="78">
        <v>415</v>
      </c>
      <c r="N202" s="79">
        <v>294</v>
      </c>
    </row>
    <row r="203" spans="2:14" ht="16.5">
      <c r="B203" s="57" t="s">
        <v>16</v>
      </c>
      <c r="C203" s="78">
        <v>1224</v>
      </c>
      <c r="D203" s="78">
        <v>419</v>
      </c>
      <c r="E203" s="78">
        <v>106</v>
      </c>
      <c r="F203" s="78">
        <v>163</v>
      </c>
      <c r="G203" s="78">
        <v>150</v>
      </c>
      <c r="H203" s="78">
        <v>805</v>
      </c>
      <c r="I203" s="78">
        <v>83</v>
      </c>
      <c r="J203" s="78">
        <v>95</v>
      </c>
      <c r="K203" s="78">
        <v>123</v>
      </c>
      <c r="L203" s="78">
        <v>152</v>
      </c>
      <c r="M203" s="78">
        <v>181</v>
      </c>
      <c r="N203" s="79">
        <v>171</v>
      </c>
    </row>
    <row r="204" spans="2:14" ht="16.5">
      <c r="B204" s="57" t="s">
        <v>17</v>
      </c>
      <c r="C204" s="78">
        <v>89</v>
      </c>
      <c r="D204" s="78">
        <v>32</v>
      </c>
      <c r="E204" s="78">
        <v>10</v>
      </c>
      <c r="F204" s="78">
        <v>9</v>
      </c>
      <c r="G204" s="78">
        <v>13</v>
      </c>
      <c r="H204" s="78">
        <v>57</v>
      </c>
      <c r="I204" s="78">
        <v>3</v>
      </c>
      <c r="J204" s="78">
        <v>7</v>
      </c>
      <c r="K204" s="78">
        <v>10</v>
      </c>
      <c r="L204" s="78">
        <v>8</v>
      </c>
      <c r="M204" s="78">
        <v>17</v>
      </c>
      <c r="N204" s="79">
        <v>12</v>
      </c>
    </row>
    <row r="205" spans="2:14" ht="16.5">
      <c r="B205" s="57" t="s">
        <v>18</v>
      </c>
      <c r="C205" s="78">
        <v>96</v>
      </c>
      <c r="D205" s="78">
        <v>38</v>
      </c>
      <c r="E205" s="78">
        <v>15</v>
      </c>
      <c r="F205" s="78">
        <v>15</v>
      </c>
      <c r="G205" s="78">
        <v>8</v>
      </c>
      <c r="H205" s="78">
        <v>58</v>
      </c>
      <c r="I205" s="78">
        <v>7</v>
      </c>
      <c r="J205" s="78">
        <v>9</v>
      </c>
      <c r="K205" s="78">
        <v>9</v>
      </c>
      <c r="L205" s="78">
        <v>4</v>
      </c>
      <c r="M205" s="78">
        <v>11</v>
      </c>
      <c r="N205" s="79">
        <v>18</v>
      </c>
    </row>
    <row r="206" spans="2:14" ht="16.5">
      <c r="B206" s="57" t="s">
        <v>19</v>
      </c>
      <c r="C206" s="78">
        <v>200</v>
      </c>
      <c r="D206" s="78">
        <v>19</v>
      </c>
      <c r="E206" s="78">
        <v>14</v>
      </c>
      <c r="F206" s="78">
        <v>1</v>
      </c>
      <c r="G206" s="78">
        <v>4</v>
      </c>
      <c r="H206" s="78">
        <v>181</v>
      </c>
      <c r="I206" s="78">
        <v>33</v>
      </c>
      <c r="J206" s="78">
        <v>28</v>
      </c>
      <c r="K206" s="78">
        <v>32</v>
      </c>
      <c r="L206" s="78">
        <v>33</v>
      </c>
      <c r="M206" s="78">
        <v>28</v>
      </c>
      <c r="N206" s="79">
        <v>27</v>
      </c>
    </row>
    <row r="207" spans="2:14" ht="16.5">
      <c r="B207" s="57" t="s">
        <v>20</v>
      </c>
      <c r="C207" s="78">
        <v>4</v>
      </c>
      <c r="D207" s="78">
        <v>2</v>
      </c>
      <c r="E207" s="78">
        <v>0</v>
      </c>
      <c r="F207" s="78">
        <v>2</v>
      </c>
      <c r="G207" s="78">
        <v>0</v>
      </c>
      <c r="H207" s="78">
        <v>2</v>
      </c>
      <c r="I207" s="78">
        <v>0</v>
      </c>
      <c r="J207" s="78">
        <v>1</v>
      </c>
      <c r="K207" s="78">
        <v>1</v>
      </c>
      <c r="L207" s="78">
        <v>0</v>
      </c>
      <c r="M207" s="78">
        <v>0</v>
      </c>
      <c r="N207" s="86">
        <v>0</v>
      </c>
    </row>
    <row r="208" spans="2:14" ht="16.5">
      <c r="B208" s="57" t="s">
        <v>21</v>
      </c>
      <c r="C208" s="78">
        <v>13</v>
      </c>
      <c r="D208" s="78">
        <v>6</v>
      </c>
      <c r="E208" s="78">
        <v>3</v>
      </c>
      <c r="F208" s="78">
        <v>1</v>
      </c>
      <c r="G208" s="78">
        <v>2</v>
      </c>
      <c r="H208" s="78">
        <v>7</v>
      </c>
      <c r="I208" s="78">
        <v>1</v>
      </c>
      <c r="J208" s="78">
        <v>2</v>
      </c>
      <c r="K208" s="78">
        <v>1</v>
      </c>
      <c r="L208" s="78">
        <v>1</v>
      </c>
      <c r="M208" s="78">
        <v>1</v>
      </c>
      <c r="N208" s="86">
        <v>1</v>
      </c>
    </row>
    <row r="209" spans="2:14" ht="16.5">
      <c r="B209" s="57" t="s">
        <v>22</v>
      </c>
      <c r="C209" s="78">
        <v>0</v>
      </c>
      <c r="D209" s="78">
        <v>0</v>
      </c>
      <c r="E209" s="78"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9">
        <v>0</v>
      </c>
    </row>
    <row r="210" spans="2:14" ht="16.5">
      <c r="B210" s="57" t="s">
        <v>30</v>
      </c>
      <c r="C210" s="78">
        <v>2</v>
      </c>
      <c r="D210" s="78">
        <v>0</v>
      </c>
      <c r="E210" s="78">
        <v>0</v>
      </c>
      <c r="F210" s="78">
        <v>0</v>
      </c>
      <c r="G210" s="78">
        <v>0</v>
      </c>
      <c r="H210" s="78">
        <v>2</v>
      </c>
      <c r="I210" s="78">
        <v>0</v>
      </c>
      <c r="J210" s="78">
        <v>2</v>
      </c>
      <c r="K210" s="78">
        <v>0</v>
      </c>
      <c r="L210" s="78">
        <v>0</v>
      </c>
      <c r="M210" s="78">
        <v>0</v>
      </c>
      <c r="N210" s="79">
        <v>0</v>
      </c>
    </row>
    <row r="211" spans="2:14" ht="16.5">
      <c r="B211" s="57" t="s">
        <v>24</v>
      </c>
      <c r="C211" s="78">
        <v>37</v>
      </c>
      <c r="D211" s="78">
        <v>5</v>
      </c>
      <c r="E211" s="78">
        <v>2</v>
      </c>
      <c r="F211" s="78">
        <v>3</v>
      </c>
      <c r="G211" s="78">
        <v>0</v>
      </c>
      <c r="H211" s="78">
        <v>32</v>
      </c>
      <c r="I211" s="78">
        <v>1</v>
      </c>
      <c r="J211" s="78">
        <v>4</v>
      </c>
      <c r="K211" s="78">
        <v>6</v>
      </c>
      <c r="L211" s="78">
        <v>5</v>
      </c>
      <c r="M211" s="78">
        <v>8</v>
      </c>
      <c r="N211" s="79">
        <v>8</v>
      </c>
    </row>
    <row r="212" spans="2:14" ht="16.5">
      <c r="B212" s="57" t="s">
        <v>25</v>
      </c>
      <c r="C212" s="78">
        <v>1</v>
      </c>
      <c r="D212" s="78">
        <v>1</v>
      </c>
      <c r="E212" s="78">
        <v>0</v>
      </c>
      <c r="F212" s="78">
        <v>1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9">
        <v>0</v>
      </c>
    </row>
    <row r="213" spans="2:14" ht="16.5">
      <c r="B213" s="57" t="s">
        <v>26</v>
      </c>
      <c r="C213" s="78">
        <v>0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9">
        <v>0</v>
      </c>
    </row>
    <row r="214" spans="1:14" ht="17.25" thickBot="1">
      <c r="A214" s="62"/>
      <c r="B214" s="59" t="s">
        <v>27</v>
      </c>
      <c r="C214" s="81">
        <v>14</v>
      </c>
      <c r="D214" s="81">
        <v>1</v>
      </c>
      <c r="E214" s="81">
        <v>1</v>
      </c>
      <c r="F214" s="81">
        <v>0</v>
      </c>
      <c r="G214" s="81">
        <v>0</v>
      </c>
      <c r="H214" s="81">
        <v>13</v>
      </c>
      <c r="I214" s="81">
        <v>4</v>
      </c>
      <c r="J214" s="81">
        <v>2</v>
      </c>
      <c r="K214" s="81">
        <v>0</v>
      </c>
      <c r="L214" s="81">
        <v>4</v>
      </c>
      <c r="M214" s="81">
        <v>1</v>
      </c>
      <c r="N214" s="82">
        <v>2</v>
      </c>
    </row>
    <row r="215" spans="1:14" ht="17.25" thickTop="1">
      <c r="A215" s="111" t="s">
        <v>117</v>
      </c>
      <c r="B215" s="56" t="s">
        <v>28</v>
      </c>
      <c r="C215" s="75">
        <v>8939</v>
      </c>
      <c r="D215" s="75">
        <v>1998</v>
      </c>
      <c r="E215" s="75">
        <v>659</v>
      </c>
      <c r="F215" s="75">
        <v>680</v>
      </c>
      <c r="G215" s="75">
        <v>659</v>
      </c>
      <c r="H215" s="75">
        <v>6941</v>
      </c>
      <c r="I215" s="75">
        <v>1138</v>
      </c>
      <c r="J215" s="75">
        <v>1293</v>
      </c>
      <c r="K215" s="75">
        <v>1279</v>
      </c>
      <c r="L215" s="75">
        <v>1208</v>
      </c>
      <c r="M215" s="75">
        <v>1078</v>
      </c>
      <c r="N215" s="77">
        <v>945</v>
      </c>
    </row>
    <row r="216" spans="2:14" ht="16.5">
      <c r="B216" s="57" t="s">
        <v>29</v>
      </c>
      <c r="C216" s="78">
        <v>2387</v>
      </c>
      <c r="D216" s="78">
        <v>483</v>
      </c>
      <c r="E216" s="78">
        <v>201</v>
      </c>
      <c r="F216" s="78">
        <v>169</v>
      </c>
      <c r="G216" s="78">
        <v>113</v>
      </c>
      <c r="H216" s="78">
        <v>1904</v>
      </c>
      <c r="I216" s="78">
        <v>253</v>
      </c>
      <c r="J216" s="78">
        <v>302</v>
      </c>
      <c r="K216" s="78">
        <v>344</v>
      </c>
      <c r="L216" s="78">
        <v>360</v>
      </c>
      <c r="M216" s="78">
        <v>329</v>
      </c>
      <c r="N216" s="79">
        <v>316</v>
      </c>
    </row>
    <row r="217" spans="2:14" ht="16.5">
      <c r="B217" s="57" t="s">
        <v>15</v>
      </c>
      <c r="C217" s="78">
        <v>3660</v>
      </c>
      <c r="D217" s="78">
        <v>374</v>
      </c>
      <c r="E217" s="78">
        <v>141</v>
      </c>
      <c r="F217" s="78">
        <v>137</v>
      </c>
      <c r="G217" s="78">
        <v>96</v>
      </c>
      <c r="H217" s="78">
        <v>3286</v>
      </c>
      <c r="I217" s="78">
        <v>694</v>
      </c>
      <c r="J217" s="78">
        <v>760</v>
      </c>
      <c r="K217" s="78">
        <v>683</v>
      </c>
      <c r="L217" s="78">
        <v>531</v>
      </c>
      <c r="M217" s="78">
        <v>375</v>
      </c>
      <c r="N217" s="79">
        <v>243</v>
      </c>
    </row>
    <row r="218" spans="2:14" ht="16.5">
      <c r="B218" s="57" t="s">
        <v>16</v>
      </c>
      <c r="C218" s="78">
        <v>1628</v>
      </c>
      <c r="D218" s="78">
        <v>589</v>
      </c>
      <c r="E218" s="78">
        <v>175</v>
      </c>
      <c r="F218" s="78">
        <v>193</v>
      </c>
      <c r="G218" s="78">
        <v>221</v>
      </c>
      <c r="H218" s="78">
        <v>1039</v>
      </c>
      <c r="I218" s="78">
        <v>106</v>
      </c>
      <c r="J218" s="78">
        <v>135</v>
      </c>
      <c r="K218" s="78">
        <v>171</v>
      </c>
      <c r="L218" s="78">
        <v>182</v>
      </c>
      <c r="M218" s="78">
        <v>223</v>
      </c>
      <c r="N218" s="79">
        <v>222</v>
      </c>
    </row>
    <row r="219" spans="2:14" ht="16.5">
      <c r="B219" s="57" t="s">
        <v>17</v>
      </c>
      <c r="C219" s="78">
        <v>123</v>
      </c>
      <c r="D219" s="78">
        <v>57</v>
      </c>
      <c r="E219" s="78">
        <v>15</v>
      </c>
      <c r="F219" s="78">
        <v>23</v>
      </c>
      <c r="G219" s="78">
        <v>19</v>
      </c>
      <c r="H219" s="78">
        <v>66</v>
      </c>
      <c r="I219" s="78">
        <v>11</v>
      </c>
      <c r="J219" s="78">
        <v>11</v>
      </c>
      <c r="K219" s="78">
        <v>8</v>
      </c>
      <c r="L219" s="78">
        <v>11</v>
      </c>
      <c r="M219" s="78">
        <v>7</v>
      </c>
      <c r="N219" s="79">
        <v>18</v>
      </c>
    </row>
    <row r="220" spans="2:14" ht="16.5">
      <c r="B220" s="57" t="s">
        <v>18</v>
      </c>
      <c r="C220" s="78">
        <v>755</v>
      </c>
      <c r="D220" s="78">
        <v>423</v>
      </c>
      <c r="E220" s="78">
        <v>92</v>
      </c>
      <c r="F220" s="78">
        <v>132</v>
      </c>
      <c r="G220" s="78">
        <v>199</v>
      </c>
      <c r="H220" s="78">
        <v>332</v>
      </c>
      <c r="I220" s="78">
        <v>30</v>
      </c>
      <c r="J220" s="78">
        <v>42</v>
      </c>
      <c r="K220" s="78">
        <v>33</v>
      </c>
      <c r="L220" s="78">
        <v>63</v>
      </c>
      <c r="M220" s="78">
        <v>73</v>
      </c>
      <c r="N220" s="79">
        <v>91</v>
      </c>
    </row>
    <row r="221" spans="2:14" ht="16.5">
      <c r="B221" s="57" t="s">
        <v>19</v>
      </c>
      <c r="C221" s="78">
        <v>261</v>
      </c>
      <c r="D221" s="78">
        <v>40</v>
      </c>
      <c r="E221" s="78">
        <v>24</v>
      </c>
      <c r="F221" s="78">
        <v>16</v>
      </c>
      <c r="G221" s="78">
        <v>0</v>
      </c>
      <c r="H221" s="78">
        <v>221</v>
      </c>
      <c r="I221" s="78">
        <v>27</v>
      </c>
      <c r="J221" s="78">
        <v>34</v>
      </c>
      <c r="K221" s="78">
        <v>28</v>
      </c>
      <c r="L221" s="78">
        <v>47</v>
      </c>
      <c r="M221" s="78">
        <v>54</v>
      </c>
      <c r="N221" s="79">
        <v>31</v>
      </c>
    </row>
    <row r="222" spans="2:14" ht="16.5">
      <c r="B222" s="57" t="s">
        <v>20</v>
      </c>
      <c r="C222" s="78">
        <v>16</v>
      </c>
      <c r="D222" s="78">
        <v>4</v>
      </c>
      <c r="E222" s="78">
        <v>1</v>
      </c>
      <c r="F222" s="78">
        <v>3</v>
      </c>
      <c r="G222" s="78">
        <v>0</v>
      </c>
      <c r="H222" s="78">
        <v>12</v>
      </c>
      <c r="I222" s="78">
        <v>3</v>
      </c>
      <c r="J222" s="78">
        <v>1</v>
      </c>
      <c r="K222" s="78">
        <v>3</v>
      </c>
      <c r="L222" s="78">
        <v>1</v>
      </c>
      <c r="M222" s="78">
        <v>1</v>
      </c>
      <c r="N222" s="86">
        <v>3</v>
      </c>
    </row>
    <row r="223" spans="2:14" ht="16.5">
      <c r="B223" s="57" t="s">
        <v>21</v>
      </c>
      <c r="C223" s="78">
        <v>27</v>
      </c>
      <c r="D223" s="78">
        <v>6</v>
      </c>
      <c r="E223" s="78">
        <v>0</v>
      </c>
      <c r="F223" s="78">
        <v>2</v>
      </c>
      <c r="G223" s="78">
        <v>4</v>
      </c>
      <c r="H223" s="78">
        <v>21</v>
      </c>
      <c r="I223" s="78">
        <v>5</v>
      </c>
      <c r="J223" s="78">
        <v>2</v>
      </c>
      <c r="K223" s="78">
        <v>1</v>
      </c>
      <c r="L223" s="78">
        <v>7</v>
      </c>
      <c r="M223" s="78">
        <v>2</v>
      </c>
      <c r="N223" s="86">
        <v>4</v>
      </c>
    </row>
    <row r="224" spans="2:14" ht="16.5">
      <c r="B224" s="57" t="s">
        <v>22</v>
      </c>
      <c r="C224" s="78">
        <v>10</v>
      </c>
      <c r="D224" s="78">
        <v>1</v>
      </c>
      <c r="E224" s="78">
        <v>0</v>
      </c>
      <c r="F224" s="78">
        <v>0</v>
      </c>
      <c r="G224" s="78">
        <v>1</v>
      </c>
      <c r="H224" s="78">
        <v>9</v>
      </c>
      <c r="I224" s="78">
        <v>4</v>
      </c>
      <c r="J224" s="78">
        <v>2</v>
      </c>
      <c r="K224" s="78">
        <v>0</v>
      </c>
      <c r="L224" s="78">
        <v>0</v>
      </c>
      <c r="M224" s="78">
        <v>1</v>
      </c>
      <c r="N224" s="79">
        <v>2</v>
      </c>
    </row>
    <row r="225" spans="2:14" ht="16.5">
      <c r="B225" s="57" t="s">
        <v>30</v>
      </c>
      <c r="C225" s="78">
        <v>4</v>
      </c>
      <c r="D225" s="78">
        <v>3</v>
      </c>
      <c r="E225" s="78">
        <v>1</v>
      </c>
      <c r="F225" s="78">
        <v>0</v>
      </c>
      <c r="G225" s="78">
        <v>2</v>
      </c>
      <c r="H225" s="78">
        <v>1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9">
        <v>1</v>
      </c>
    </row>
    <row r="226" spans="2:14" ht="16.5">
      <c r="B226" s="57" t="s">
        <v>24</v>
      </c>
      <c r="C226" s="78">
        <v>25</v>
      </c>
      <c r="D226" s="78">
        <v>9</v>
      </c>
      <c r="E226" s="78">
        <v>7</v>
      </c>
      <c r="F226" s="78">
        <v>2</v>
      </c>
      <c r="G226" s="78">
        <v>0</v>
      </c>
      <c r="H226" s="78">
        <v>16</v>
      </c>
      <c r="I226" s="78">
        <v>1</v>
      </c>
      <c r="J226" s="78">
        <v>2</v>
      </c>
      <c r="K226" s="78">
        <v>0</v>
      </c>
      <c r="L226" s="78">
        <v>1</v>
      </c>
      <c r="M226" s="78">
        <v>6</v>
      </c>
      <c r="N226" s="79">
        <v>6</v>
      </c>
    </row>
    <row r="227" spans="2:14" ht="16.5">
      <c r="B227" s="57" t="s">
        <v>25</v>
      </c>
      <c r="C227" s="78">
        <v>2</v>
      </c>
      <c r="D227" s="78">
        <v>1</v>
      </c>
      <c r="E227" s="78">
        <v>0</v>
      </c>
      <c r="F227" s="78">
        <v>0</v>
      </c>
      <c r="G227" s="78">
        <v>1</v>
      </c>
      <c r="H227" s="78">
        <v>1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9">
        <v>1</v>
      </c>
    </row>
    <row r="228" spans="2:14" ht="16.5">
      <c r="B228" s="57" t="s">
        <v>26</v>
      </c>
      <c r="C228" s="78">
        <v>2</v>
      </c>
      <c r="D228" s="78">
        <v>0</v>
      </c>
      <c r="E228" s="78">
        <v>0</v>
      </c>
      <c r="F228" s="78">
        <v>0</v>
      </c>
      <c r="G228" s="78">
        <v>0</v>
      </c>
      <c r="H228" s="78">
        <v>2</v>
      </c>
      <c r="I228" s="78">
        <v>0</v>
      </c>
      <c r="J228" s="78">
        <v>0</v>
      </c>
      <c r="K228" s="78">
        <v>1</v>
      </c>
      <c r="L228" s="78">
        <v>0</v>
      </c>
      <c r="M228" s="78">
        <v>0</v>
      </c>
      <c r="N228" s="79">
        <v>1</v>
      </c>
    </row>
    <row r="229" spans="2:14" ht="17.25" thickBot="1">
      <c r="B229" s="59" t="s">
        <v>27</v>
      </c>
      <c r="C229" s="81">
        <v>39</v>
      </c>
      <c r="D229" s="81">
        <v>8</v>
      </c>
      <c r="E229" s="81">
        <v>2</v>
      </c>
      <c r="F229" s="81">
        <v>3</v>
      </c>
      <c r="G229" s="81">
        <v>3</v>
      </c>
      <c r="H229" s="81">
        <v>31</v>
      </c>
      <c r="I229" s="81">
        <v>4</v>
      </c>
      <c r="J229" s="81">
        <v>2</v>
      </c>
      <c r="K229" s="81">
        <v>7</v>
      </c>
      <c r="L229" s="81">
        <v>5</v>
      </c>
      <c r="M229" s="81">
        <v>7</v>
      </c>
      <c r="N229" s="82">
        <v>6</v>
      </c>
    </row>
    <row r="230" spans="1:14" ht="17.25" thickTop="1">
      <c r="A230" s="112" t="s">
        <v>104</v>
      </c>
      <c r="B230" s="60" t="s">
        <v>28</v>
      </c>
      <c r="C230" s="76">
        <v>1702</v>
      </c>
      <c r="D230" s="76">
        <v>383</v>
      </c>
      <c r="E230" s="76">
        <v>157</v>
      </c>
      <c r="F230" s="76">
        <v>119</v>
      </c>
      <c r="G230" s="76">
        <v>107</v>
      </c>
      <c r="H230" s="76">
        <v>1319</v>
      </c>
      <c r="I230" s="76">
        <v>221</v>
      </c>
      <c r="J230" s="76">
        <v>263</v>
      </c>
      <c r="K230" s="76">
        <v>240</v>
      </c>
      <c r="L230" s="76">
        <v>230</v>
      </c>
      <c r="M230" s="76">
        <v>203</v>
      </c>
      <c r="N230" s="84">
        <v>162</v>
      </c>
    </row>
    <row r="231" spans="2:14" ht="16.5">
      <c r="B231" s="57" t="s">
        <v>29</v>
      </c>
      <c r="C231" s="78">
        <v>482</v>
      </c>
      <c r="D231" s="78">
        <v>130</v>
      </c>
      <c r="E231" s="78">
        <v>50</v>
      </c>
      <c r="F231" s="78">
        <v>48</v>
      </c>
      <c r="G231" s="78">
        <v>32</v>
      </c>
      <c r="H231" s="78">
        <v>352</v>
      </c>
      <c r="I231" s="78">
        <v>54</v>
      </c>
      <c r="J231" s="78">
        <v>71</v>
      </c>
      <c r="K231" s="78">
        <v>53</v>
      </c>
      <c r="L231" s="78">
        <v>51</v>
      </c>
      <c r="M231" s="78">
        <v>67</v>
      </c>
      <c r="N231" s="79">
        <v>56</v>
      </c>
    </row>
    <row r="232" spans="2:14" ht="16.5">
      <c r="B232" s="57" t="s">
        <v>15</v>
      </c>
      <c r="C232" s="78">
        <v>760</v>
      </c>
      <c r="D232" s="78">
        <v>88</v>
      </c>
      <c r="E232" s="78">
        <v>44</v>
      </c>
      <c r="F232" s="78">
        <v>25</v>
      </c>
      <c r="G232" s="78">
        <v>19</v>
      </c>
      <c r="H232" s="78">
        <v>672</v>
      </c>
      <c r="I232" s="78">
        <v>128</v>
      </c>
      <c r="J232" s="78">
        <v>145</v>
      </c>
      <c r="K232" s="78">
        <v>139</v>
      </c>
      <c r="L232" s="78">
        <v>120</v>
      </c>
      <c r="M232" s="78">
        <v>89</v>
      </c>
      <c r="N232" s="79">
        <v>51</v>
      </c>
    </row>
    <row r="233" spans="2:14" ht="16.5">
      <c r="B233" s="57" t="s">
        <v>16</v>
      </c>
      <c r="C233" s="78">
        <v>269</v>
      </c>
      <c r="D233" s="78">
        <v>98</v>
      </c>
      <c r="E233" s="78">
        <v>34</v>
      </c>
      <c r="F233" s="78">
        <v>28</v>
      </c>
      <c r="G233" s="78">
        <v>36</v>
      </c>
      <c r="H233" s="78">
        <v>171</v>
      </c>
      <c r="I233" s="78">
        <v>23</v>
      </c>
      <c r="J233" s="78">
        <v>28</v>
      </c>
      <c r="K233" s="78">
        <v>25</v>
      </c>
      <c r="L233" s="78">
        <v>37</v>
      </c>
      <c r="M233" s="78">
        <v>25</v>
      </c>
      <c r="N233" s="79">
        <v>33</v>
      </c>
    </row>
    <row r="234" spans="2:14" ht="16.5">
      <c r="B234" s="57" t="s">
        <v>17</v>
      </c>
      <c r="C234" s="78">
        <v>28</v>
      </c>
      <c r="D234" s="78">
        <v>6</v>
      </c>
      <c r="E234" s="78">
        <v>2</v>
      </c>
      <c r="F234" s="78">
        <v>3</v>
      </c>
      <c r="G234" s="78">
        <v>1</v>
      </c>
      <c r="H234" s="78">
        <v>22</v>
      </c>
      <c r="I234" s="78">
        <v>2</v>
      </c>
      <c r="J234" s="78">
        <v>6</v>
      </c>
      <c r="K234" s="78">
        <v>4</v>
      </c>
      <c r="L234" s="78">
        <v>3</v>
      </c>
      <c r="M234" s="78">
        <v>4</v>
      </c>
      <c r="N234" s="79">
        <v>3</v>
      </c>
    </row>
    <row r="235" spans="2:14" ht="16.5">
      <c r="B235" s="57" t="s">
        <v>18</v>
      </c>
      <c r="C235" s="78">
        <v>92</v>
      </c>
      <c r="D235" s="78">
        <v>39</v>
      </c>
      <c r="E235" s="78">
        <v>16</v>
      </c>
      <c r="F235" s="78">
        <v>10</v>
      </c>
      <c r="G235" s="78">
        <v>13</v>
      </c>
      <c r="H235" s="78">
        <v>53</v>
      </c>
      <c r="I235" s="78">
        <v>4</v>
      </c>
      <c r="J235" s="78">
        <v>4</v>
      </c>
      <c r="K235" s="78">
        <v>7</v>
      </c>
      <c r="L235" s="78">
        <v>12</v>
      </c>
      <c r="M235" s="78">
        <v>12</v>
      </c>
      <c r="N235" s="79">
        <v>14</v>
      </c>
    </row>
    <row r="236" spans="2:14" ht="16.5">
      <c r="B236" s="57" t="s">
        <v>19</v>
      </c>
      <c r="C236" s="78">
        <v>36</v>
      </c>
      <c r="D236" s="78">
        <v>6</v>
      </c>
      <c r="E236" s="78">
        <v>3</v>
      </c>
      <c r="F236" s="78">
        <v>3</v>
      </c>
      <c r="G236" s="78">
        <v>0</v>
      </c>
      <c r="H236" s="78">
        <v>30</v>
      </c>
      <c r="I236" s="78">
        <v>7</v>
      </c>
      <c r="J236" s="78">
        <v>8</v>
      </c>
      <c r="K236" s="78">
        <v>7</v>
      </c>
      <c r="L236" s="78">
        <v>3</v>
      </c>
      <c r="M236" s="78">
        <v>4</v>
      </c>
      <c r="N236" s="79">
        <v>1</v>
      </c>
    </row>
    <row r="237" spans="2:14" ht="16.5">
      <c r="B237" s="57" t="s">
        <v>20</v>
      </c>
      <c r="C237" s="78">
        <v>7</v>
      </c>
      <c r="D237" s="78">
        <v>2</v>
      </c>
      <c r="E237" s="78">
        <v>1</v>
      </c>
      <c r="F237" s="78">
        <v>0</v>
      </c>
      <c r="G237" s="78">
        <v>1</v>
      </c>
      <c r="H237" s="78">
        <v>5</v>
      </c>
      <c r="I237" s="78">
        <v>1</v>
      </c>
      <c r="J237" s="78">
        <v>0</v>
      </c>
      <c r="K237" s="78">
        <v>1</v>
      </c>
      <c r="L237" s="78">
        <v>1</v>
      </c>
      <c r="M237" s="78">
        <v>0</v>
      </c>
      <c r="N237" s="87">
        <v>2</v>
      </c>
    </row>
    <row r="238" spans="2:14" ht="16.5">
      <c r="B238" s="57" t="s">
        <v>21</v>
      </c>
      <c r="C238" s="78">
        <v>4</v>
      </c>
      <c r="D238" s="78">
        <v>3</v>
      </c>
      <c r="E238" s="78">
        <v>2</v>
      </c>
      <c r="F238" s="78">
        <v>1</v>
      </c>
      <c r="G238" s="78">
        <v>0</v>
      </c>
      <c r="H238" s="78">
        <v>1</v>
      </c>
      <c r="I238" s="78">
        <v>0</v>
      </c>
      <c r="J238" s="78">
        <v>0</v>
      </c>
      <c r="K238" s="78">
        <v>0</v>
      </c>
      <c r="L238" s="78">
        <v>0</v>
      </c>
      <c r="M238" s="88">
        <v>0</v>
      </c>
      <c r="N238" s="86">
        <v>1</v>
      </c>
    </row>
    <row r="239" spans="2:14" ht="16.5">
      <c r="B239" s="57" t="s">
        <v>22</v>
      </c>
      <c r="C239" s="78">
        <v>10</v>
      </c>
      <c r="D239" s="78">
        <v>3</v>
      </c>
      <c r="E239" s="78">
        <v>0</v>
      </c>
      <c r="F239" s="78">
        <v>0</v>
      </c>
      <c r="G239" s="78">
        <v>3</v>
      </c>
      <c r="H239" s="78">
        <v>7</v>
      </c>
      <c r="I239" s="78">
        <v>2</v>
      </c>
      <c r="J239" s="78">
        <v>0</v>
      </c>
      <c r="K239" s="78">
        <v>3</v>
      </c>
      <c r="L239" s="78">
        <v>1</v>
      </c>
      <c r="M239" s="78">
        <v>1</v>
      </c>
      <c r="N239" s="79">
        <v>0</v>
      </c>
    </row>
    <row r="240" spans="2:14" ht="16.5">
      <c r="B240" s="57" t="s">
        <v>30</v>
      </c>
      <c r="C240" s="78">
        <v>3</v>
      </c>
      <c r="D240" s="78">
        <v>2</v>
      </c>
      <c r="E240" s="78">
        <v>0</v>
      </c>
      <c r="F240" s="78">
        <v>1</v>
      </c>
      <c r="G240" s="78">
        <v>1</v>
      </c>
      <c r="H240" s="78">
        <v>1</v>
      </c>
      <c r="I240" s="78">
        <v>0</v>
      </c>
      <c r="J240" s="78">
        <v>0</v>
      </c>
      <c r="K240" s="78">
        <v>0</v>
      </c>
      <c r="L240" s="78">
        <v>1</v>
      </c>
      <c r="M240" s="78">
        <v>0</v>
      </c>
      <c r="N240" s="79">
        <v>0</v>
      </c>
    </row>
    <row r="241" spans="2:14" ht="16.5">
      <c r="B241" s="57" t="s">
        <v>24</v>
      </c>
      <c r="C241" s="78">
        <v>4</v>
      </c>
      <c r="D241" s="78">
        <v>2</v>
      </c>
      <c r="E241" s="78">
        <v>1</v>
      </c>
      <c r="F241" s="78">
        <v>0</v>
      </c>
      <c r="G241" s="78">
        <v>1</v>
      </c>
      <c r="H241" s="78">
        <v>2</v>
      </c>
      <c r="I241" s="78">
        <v>0</v>
      </c>
      <c r="J241" s="78">
        <v>1</v>
      </c>
      <c r="K241" s="78">
        <v>0</v>
      </c>
      <c r="L241" s="78">
        <v>1</v>
      </c>
      <c r="M241" s="78">
        <v>0</v>
      </c>
      <c r="N241" s="79">
        <v>0</v>
      </c>
    </row>
    <row r="242" spans="2:14" ht="16.5">
      <c r="B242" s="57" t="s">
        <v>25</v>
      </c>
      <c r="C242" s="78">
        <v>0</v>
      </c>
      <c r="D242" s="78">
        <v>0</v>
      </c>
      <c r="E242" s="78">
        <v>0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9">
        <v>0</v>
      </c>
    </row>
    <row r="243" spans="2:14" ht="16.5">
      <c r="B243" s="57" t="s">
        <v>26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8">
        <v>0</v>
      </c>
      <c r="M243" s="78">
        <v>0</v>
      </c>
      <c r="N243" s="79">
        <v>0</v>
      </c>
    </row>
    <row r="244" spans="1:14" ht="17.25" thickBot="1">
      <c r="A244" s="62"/>
      <c r="B244" s="59" t="s">
        <v>27</v>
      </c>
      <c r="C244" s="81">
        <v>7</v>
      </c>
      <c r="D244" s="81">
        <v>4</v>
      </c>
      <c r="E244" s="81">
        <v>4</v>
      </c>
      <c r="F244" s="81">
        <v>0</v>
      </c>
      <c r="G244" s="81">
        <v>0</v>
      </c>
      <c r="H244" s="81">
        <v>3</v>
      </c>
      <c r="I244" s="81">
        <v>0</v>
      </c>
      <c r="J244" s="81">
        <v>0</v>
      </c>
      <c r="K244" s="81">
        <v>1</v>
      </c>
      <c r="L244" s="81">
        <v>0</v>
      </c>
      <c r="M244" s="81">
        <v>1</v>
      </c>
      <c r="N244" s="82">
        <v>1</v>
      </c>
    </row>
    <row r="245" spans="1:14" ht="17.25" thickTop="1">
      <c r="A245" s="111" t="s">
        <v>118</v>
      </c>
      <c r="B245" s="56" t="s">
        <v>28</v>
      </c>
      <c r="C245" s="75">
        <v>2123</v>
      </c>
      <c r="D245" s="75">
        <v>400</v>
      </c>
      <c r="E245" s="75">
        <v>155</v>
      </c>
      <c r="F245" s="75">
        <v>129</v>
      </c>
      <c r="G245" s="75">
        <v>116</v>
      </c>
      <c r="H245" s="75">
        <v>1723</v>
      </c>
      <c r="I245" s="75">
        <v>290</v>
      </c>
      <c r="J245" s="75">
        <v>323</v>
      </c>
      <c r="K245" s="75">
        <v>309</v>
      </c>
      <c r="L245" s="75">
        <v>318</v>
      </c>
      <c r="M245" s="75">
        <v>268</v>
      </c>
      <c r="N245" s="77">
        <v>215</v>
      </c>
    </row>
    <row r="246" spans="2:14" ht="16.5">
      <c r="B246" s="57" t="s">
        <v>29</v>
      </c>
      <c r="C246" s="78">
        <v>743</v>
      </c>
      <c r="D246" s="78">
        <v>161</v>
      </c>
      <c r="E246" s="78">
        <v>64</v>
      </c>
      <c r="F246" s="78">
        <v>49</v>
      </c>
      <c r="G246" s="78">
        <v>48</v>
      </c>
      <c r="H246" s="78">
        <v>582</v>
      </c>
      <c r="I246" s="78">
        <v>91</v>
      </c>
      <c r="J246" s="78">
        <v>98</v>
      </c>
      <c r="K246" s="78">
        <v>112</v>
      </c>
      <c r="L246" s="78">
        <v>107</v>
      </c>
      <c r="M246" s="78">
        <v>87</v>
      </c>
      <c r="N246" s="79">
        <v>87</v>
      </c>
    </row>
    <row r="247" spans="2:14" ht="16.5">
      <c r="B247" s="57" t="s">
        <v>15</v>
      </c>
      <c r="C247" s="78">
        <v>734</v>
      </c>
      <c r="D247" s="78">
        <v>86</v>
      </c>
      <c r="E247" s="78">
        <v>41</v>
      </c>
      <c r="F247" s="78">
        <v>24</v>
      </c>
      <c r="G247" s="78">
        <v>21</v>
      </c>
      <c r="H247" s="78">
        <v>648</v>
      </c>
      <c r="I247" s="78">
        <v>133</v>
      </c>
      <c r="J247" s="78">
        <v>143</v>
      </c>
      <c r="K247" s="78">
        <v>130</v>
      </c>
      <c r="L247" s="78">
        <v>111</v>
      </c>
      <c r="M247" s="78">
        <v>78</v>
      </c>
      <c r="N247" s="79">
        <v>53</v>
      </c>
    </row>
    <row r="248" spans="2:14" ht="16.5">
      <c r="B248" s="57" t="s">
        <v>16</v>
      </c>
      <c r="C248" s="78">
        <v>418</v>
      </c>
      <c r="D248" s="78">
        <v>92</v>
      </c>
      <c r="E248" s="78">
        <v>27</v>
      </c>
      <c r="F248" s="78">
        <v>36</v>
      </c>
      <c r="G248" s="78">
        <v>29</v>
      </c>
      <c r="H248" s="78">
        <v>326</v>
      </c>
      <c r="I248" s="78">
        <v>45</v>
      </c>
      <c r="J248" s="78">
        <v>47</v>
      </c>
      <c r="K248" s="78">
        <v>48</v>
      </c>
      <c r="L248" s="78">
        <v>65</v>
      </c>
      <c r="M248" s="78">
        <v>73</v>
      </c>
      <c r="N248" s="86">
        <v>48</v>
      </c>
    </row>
    <row r="249" spans="2:14" ht="16.5">
      <c r="B249" s="57" t="s">
        <v>17</v>
      </c>
      <c r="C249" s="78">
        <v>30</v>
      </c>
      <c r="D249" s="78">
        <v>7</v>
      </c>
      <c r="E249" s="78">
        <v>0</v>
      </c>
      <c r="F249" s="78">
        <v>6</v>
      </c>
      <c r="G249" s="78">
        <v>1</v>
      </c>
      <c r="H249" s="78">
        <v>23</v>
      </c>
      <c r="I249" s="78">
        <v>5</v>
      </c>
      <c r="J249" s="78">
        <v>4</v>
      </c>
      <c r="K249" s="78">
        <v>6</v>
      </c>
      <c r="L249" s="78">
        <v>4</v>
      </c>
      <c r="M249" s="78">
        <v>2</v>
      </c>
      <c r="N249" s="86">
        <v>2</v>
      </c>
    </row>
    <row r="250" spans="2:14" ht="16.5">
      <c r="B250" s="57" t="s">
        <v>18</v>
      </c>
      <c r="C250" s="78">
        <v>47</v>
      </c>
      <c r="D250" s="78">
        <v>15</v>
      </c>
      <c r="E250" s="78">
        <v>7</v>
      </c>
      <c r="F250" s="78">
        <v>3</v>
      </c>
      <c r="G250" s="78">
        <v>5</v>
      </c>
      <c r="H250" s="78">
        <v>32</v>
      </c>
      <c r="I250" s="78">
        <v>1</v>
      </c>
      <c r="J250" s="78">
        <v>5</v>
      </c>
      <c r="K250" s="78">
        <v>2</v>
      </c>
      <c r="L250" s="78">
        <v>10</v>
      </c>
      <c r="M250" s="78">
        <v>6</v>
      </c>
      <c r="N250" s="79">
        <v>8</v>
      </c>
    </row>
    <row r="251" spans="2:14" ht="16.5">
      <c r="B251" s="57" t="s">
        <v>19</v>
      </c>
      <c r="C251" s="78">
        <v>44</v>
      </c>
      <c r="D251" s="78">
        <v>5</v>
      </c>
      <c r="E251" s="78">
        <v>2</v>
      </c>
      <c r="F251" s="78">
        <v>1</v>
      </c>
      <c r="G251" s="78">
        <v>2</v>
      </c>
      <c r="H251" s="78">
        <v>39</v>
      </c>
      <c r="I251" s="78">
        <v>9</v>
      </c>
      <c r="J251" s="78">
        <v>9</v>
      </c>
      <c r="K251" s="78">
        <v>3</v>
      </c>
      <c r="L251" s="78">
        <v>8</v>
      </c>
      <c r="M251" s="78">
        <v>8</v>
      </c>
      <c r="N251" s="79">
        <v>2</v>
      </c>
    </row>
    <row r="252" spans="2:14" ht="16.5">
      <c r="B252" s="57" t="s">
        <v>20</v>
      </c>
      <c r="C252" s="78">
        <v>18</v>
      </c>
      <c r="D252" s="78">
        <v>4</v>
      </c>
      <c r="E252" s="78">
        <v>2</v>
      </c>
      <c r="F252" s="78">
        <v>1</v>
      </c>
      <c r="G252" s="78">
        <v>1</v>
      </c>
      <c r="H252" s="78">
        <v>14</v>
      </c>
      <c r="I252" s="78">
        <v>1</v>
      </c>
      <c r="J252" s="78">
        <v>4</v>
      </c>
      <c r="K252" s="78">
        <v>0</v>
      </c>
      <c r="L252" s="78">
        <v>2</v>
      </c>
      <c r="M252" s="78">
        <v>2</v>
      </c>
      <c r="N252" s="79">
        <v>5</v>
      </c>
    </row>
    <row r="253" spans="2:14" ht="16.5">
      <c r="B253" s="57" t="s">
        <v>21</v>
      </c>
      <c r="C253" s="78">
        <v>10</v>
      </c>
      <c r="D253" s="78">
        <v>1</v>
      </c>
      <c r="E253" s="78">
        <v>0</v>
      </c>
      <c r="F253" s="78">
        <v>0</v>
      </c>
      <c r="G253" s="78">
        <v>1</v>
      </c>
      <c r="H253" s="78">
        <v>9</v>
      </c>
      <c r="I253" s="78">
        <v>0</v>
      </c>
      <c r="J253" s="78">
        <v>1</v>
      </c>
      <c r="K253" s="78">
        <v>2</v>
      </c>
      <c r="L253" s="78">
        <v>1</v>
      </c>
      <c r="M253" s="78">
        <v>4</v>
      </c>
      <c r="N253" s="79">
        <v>1</v>
      </c>
    </row>
    <row r="254" spans="2:14" ht="16.5">
      <c r="B254" s="57" t="s">
        <v>22</v>
      </c>
      <c r="C254" s="78">
        <v>19</v>
      </c>
      <c r="D254" s="78">
        <v>6</v>
      </c>
      <c r="E254" s="78">
        <v>4</v>
      </c>
      <c r="F254" s="78">
        <v>1</v>
      </c>
      <c r="G254" s="78">
        <v>1</v>
      </c>
      <c r="H254" s="78">
        <v>13</v>
      </c>
      <c r="I254" s="78">
        <v>2</v>
      </c>
      <c r="J254" s="78">
        <v>4</v>
      </c>
      <c r="K254" s="78">
        <v>0</v>
      </c>
      <c r="L254" s="78">
        <v>2</v>
      </c>
      <c r="M254" s="78">
        <v>2</v>
      </c>
      <c r="N254" s="79">
        <v>3</v>
      </c>
    </row>
    <row r="255" spans="2:14" ht="16.5">
      <c r="B255" s="57" t="s">
        <v>30</v>
      </c>
      <c r="C255" s="78">
        <v>6</v>
      </c>
      <c r="D255" s="78">
        <v>3</v>
      </c>
      <c r="E255" s="78">
        <v>0</v>
      </c>
      <c r="F255" s="78">
        <v>1</v>
      </c>
      <c r="G255" s="78">
        <v>2</v>
      </c>
      <c r="H255" s="78">
        <v>3</v>
      </c>
      <c r="I255" s="78">
        <v>0</v>
      </c>
      <c r="J255" s="78">
        <v>1</v>
      </c>
      <c r="K255" s="78">
        <v>1</v>
      </c>
      <c r="L255" s="78">
        <v>1</v>
      </c>
      <c r="M255" s="78">
        <v>0</v>
      </c>
      <c r="N255" s="79">
        <v>0</v>
      </c>
    </row>
    <row r="256" spans="2:14" ht="16.5">
      <c r="B256" s="57" t="s">
        <v>24</v>
      </c>
      <c r="C256" s="78">
        <v>24</v>
      </c>
      <c r="D256" s="78">
        <v>13</v>
      </c>
      <c r="E256" s="78">
        <v>6</v>
      </c>
      <c r="F256" s="78">
        <v>4</v>
      </c>
      <c r="G256" s="78">
        <v>3</v>
      </c>
      <c r="H256" s="78">
        <v>11</v>
      </c>
      <c r="I256" s="78">
        <v>1</v>
      </c>
      <c r="J256" s="78">
        <v>1</v>
      </c>
      <c r="K256" s="78">
        <v>1</v>
      </c>
      <c r="L256" s="78">
        <v>2</v>
      </c>
      <c r="M256" s="78">
        <v>3</v>
      </c>
      <c r="N256" s="79">
        <v>3</v>
      </c>
    </row>
    <row r="257" spans="2:14" ht="16.5">
      <c r="B257" s="57" t="s">
        <v>25</v>
      </c>
      <c r="C257" s="78">
        <v>1</v>
      </c>
      <c r="D257" s="78">
        <v>0</v>
      </c>
      <c r="E257" s="78">
        <v>0</v>
      </c>
      <c r="F257" s="78">
        <v>0</v>
      </c>
      <c r="G257" s="78">
        <v>0</v>
      </c>
      <c r="H257" s="78">
        <v>1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9">
        <v>1</v>
      </c>
    </row>
    <row r="258" spans="2:14" ht="16.5">
      <c r="B258" s="57" t="s">
        <v>26</v>
      </c>
      <c r="C258" s="78">
        <v>4</v>
      </c>
      <c r="D258" s="78">
        <v>0</v>
      </c>
      <c r="E258" s="78">
        <v>0</v>
      </c>
      <c r="F258" s="78">
        <v>0</v>
      </c>
      <c r="G258" s="78">
        <v>0</v>
      </c>
      <c r="H258" s="78">
        <v>4</v>
      </c>
      <c r="I258" s="78">
        <v>0</v>
      </c>
      <c r="J258" s="78">
        <v>1</v>
      </c>
      <c r="K258" s="78">
        <v>0</v>
      </c>
      <c r="L258" s="78">
        <v>2</v>
      </c>
      <c r="M258" s="78">
        <v>1</v>
      </c>
      <c r="N258" s="79">
        <v>0</v>
      </c>
    </row>
    <row r="259" spans="1:14" ht="17.25" thickBot="1">
      <c r="A259" s="62"/>
      <c r="B259" s="59" t="s">
        <v>27</v>
      </c>
      <c r="C259" s="81">
        <v>25</v>
      </c>
      <c r="D259" s="81">
        <v>7</v>
      </c>
      <c r="E259" s="81">
        <v>2</v>
      </c>
      <c r="F259" s="81">
        <v>3</v>
      </c>
      <c r="G259" s="81">
        <v>2</v>
      </c>
      <c r="H259" s="81">
        <v>18</v>
      </c>
      <c r="I259" s="81">
        <v>2</v>
      </c>
      <c r="J259" s="81">
        <v>5</v>
      </c>
      <c r="K259" s="81">
        <v>4</v>
      </c>
      <c r="L259" s="81">
        <v>3</v>
      </c>
      <c r="M259" s="81">
        <v>2</v>
      </c>
      <c r="N259" s="82">
        <v>2</v>
      </c>
    </row>
    <row r="260" spans="1:14" ht="17.25" thickTop="1">
      <c r="A260" s="111" t="s">
        <v>119</v>
      </c>
      <c r="B260" s="60" t="s">
        <v>28</v>
      </c>
      <c r="C260" s="76">
        <v>1211</v>
      </c>
      <c r="D260" s="76">
        <v>268</v>
      </c>
      <c r="E260" s="76">
        <v>92</v>
      </c>
      <c r="F260" s="76">
        <v>81</v>
      </c>
      <c r="G260" s="76">
        <v>95</v>
      </c>
      <c r="H260" s="76">
        <v>943</v>
      </c>
      <c r="I260" s="76">
        <v>172</v>
      </c>
      <c r="J260" s="76">
        <v>172</v>
      </c>
      <c r="K260" s="76">
        <v>159</v>
      </c>
      <c r="L260" s="76">
        <v>164</v>
      </c>
      <c r="M260" s="76">
        <v>163</v>
      </c>
      <c r="N260" s="84">
        <v>113</v>
      </c>
    </row>
    <row r="261" spans="2:14" ht="16.5">
      <c r="B261" s="57" t="s">
        <v>29</v>
      </c>
      <c r="C261" s="78">
        <v>293</v>
      </c>
      <c r="D261" s="78">
        <v>58</v>
      </c>
      <c r="E261" s="78">
        <v>23</v>
      </c>
      <c r="F261" s="78">
        <v>15</v>
      </c>
      <c r="G261" s="78">
        <v>20</v>
      </c>
      <c r="H261" s="78">
        <v>235</v>
      </c>
      <c r="I261" s="78">
        <v>38</v>
      </c>
      <c r="J261" s="78">
        <v>35</v>
      </c>
      <c r="K261" s="78">
        <v>38</v>
      </c>
      <c r="L261" s="78">
        <v>42</v>
      </c>
      <c r="M261" s="78">
        <v>38</v>
      </c>
      <c r="N261" s="79">
        <v>44</v>
      </c>
    </row>
    <row r="262" spans="2:14" ht="16.5">
      <c r="B262" s="57" t="s">
        <v>15</v>
      </c>
      <c r="C262" s="78">
        <v>467</v>
      </c>
      <c r="D262" s="78">
        <v>67</v>
      </c>
      <c r="E262" s="78">
        <v>26</v>
      </c>
      <c r="F262" s="78">
        <v>21</v>
      </c>
      <c r="G262" s="78">
        <v>20</v>
      </c>
      <c r="H262" s="78">
        <v>400</v>
      </c>
      <c r="I262" s="78">
        <v>101</v>
      </c>
      <c r="J262" s="78">
        <v>88</v>
      </c>
      <c r="K262" s="78">
        <v>73</v>
      </c>
      <c r="L262" s="78">
        <v>61</v>
      </c>
      <c r="M262" s="78">
        <v>55</v>
      </c>
      <c r="N262" s="79">
        <v>22</v>
      </c>
    </row>
    <row r="263" spans="2:14" ht="16.5">
      <c r="B263" s="57" t="s">
        <v>16</v>
      </c>
      <c r="C263" s="78">
        <v>373</v>
      </c>
      <c r="D263" s="78">
        <v>133</v>
      </c>
      <c r="E263" s="78">
        <v>38</v>
      </c>
      <c r="F263" s="78">
        <v>43</v>
      </c>
      <c r="G263" s="78">
        <v>52</v>
      </c>
      <c r="H263" s="78">
        <v>240</v>
      </c>
      <c r="I263" s="78">
        <v>25</v>
      </c>
      <c r="J263" s="78">
        <v>38</v>
      </c>
      <c r="K263" s="78">
        <v>35</v>
      </c>
      <c r="L263" s="78">
        <v>49</v>
      </c>
      <c r="M263" s="78">
        <v>52</v>
      </c>
      <c r="N263" s="86">
        <v>41</v>
      </c>
    </row>
    <row r="264" spans="2:14" ht="16.5">
      <c r="B264" s="57" t="s">
        <v>17</v>
      </c>
      <c r="C264" s="78">
        <v>3</v>
      </c>
      <c r="D264" s="78">
        <v>0</v>
      </c>
      <c r="E264" s="78">
        <v>0</v>
      </c>
      <c r="F264" s="78">
        <v>0</v>
      </c>
      <c r="G264" s="78">
        <v>0</v>
      </c>
      <c r="H264" s="78">
        <v>3</v>
      </c>
      <c r="I264" s="78">
        <v>1</v>
      </c>
      <c r="J264" s="78">
        <v>1</v>
      </c>
      <c r="K264" s="78">
        <v>0</v>
      </c>
      <c r="L264" s="78">
        <v>0</v>
      </c>
      <c r="M264" s="78">
        <v>1</v>
      </c>
      <c r="N264" s="86">
        <v>0</v>
      </c>
    </row>
    <row r="265" spans="2:14" ht="16.5">
      <c r="B265" s="57" t="s">
        <v>18</v>
      </c>
      <c r="C265" s="78">
        <v>6</v>
      </c>
      <c r="D265" s="78">
        <v>3</v>
      </c>
      <c r="E265" s="78">
        <v>0</v>
      </c>
      <c r="F265" s="78">
        <v>1</v>
      </c>
      <c r="G265" s="78">
        <v>2</v>
      </c>
      <c r="H265" s="78">
        <v>3</v>
      </c>
      <c r="I265" s="78">
        <v>0</v>
      </c>
      <c r="J265" s="78">
        <v>0</v>
      </c>
      <c r="K265" s="78">
        <v>0</v>
      </c>
      <c r="L265" s="78">
        <v>0</v>
      </c>
      <c r="M265" s="78">
        <v>2</v>
      </c>
      <c r="N265" s="79">
        <v>1</v>
      </c>
    </row>
    <row r="266" spans="2:14" ht="16.5">
      <c r="B266" s="57" t="s">
        <v>19</v>
      </c>
      <c r="C266" s="78">
        <v>58</v>
      </c>
      <c r="D266" s="78">
        <v>5</v>
      </c>
      <c r="E266" s="78">
        <v>5</v>
      </c>
      <c r="F266" s="78">
        <v>0</v>
      </c>
      <c r="G266" s="78">
        <v>0</v>
      </c>
      <c r="H266" s="78">
        <v>53</v>
      </c>
      <c r="I266" s="78">
        <v>5</v>
      </c>
      <c r="J266" s="78">
        <v>8</v>
      </c>
      <c r="K266" s="78">
        <v>12</v>
      </c>
      <c r="L266" s="78">
        <v>11</v>
      </c>
      <c r="M266" s="78">
        <v>13</v>
      </c>
      <c r="N266" s="79">
        <v>4</v>
      </c>
    </row>
    <row r="267" spans="2:14" ht="16.5">
      <c r="B267" s="57" t="s">
        <v>20</v>
      </c>
      <c r="C267" s="78">
        <v>0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9">
        <v>0</v>
      </c>
    </row>
    <row r="268" spans="2:14" ht="16.5">
      <c r="B268" s="57" t="s">
        <v>21</v>
      </c>
      <c r="C268" s="78">
        <v>3</v>
      </c>
      <c r="D268" s="78">
        <v>0</v>
      </c>
      <c r="E268" s="78">
        <v>0</v>
      </c>
      <c r="F268" s="78">
        <v>0</v>
      </c>
      <c r="G268" s="78">
        <v>0</v>
      </c>
      <c r="H268" s="78">
        <v>3</v>
      </c>
      <c r="I268" s="78">
        <v>0</v>
      </c>
      <c r="J268" s="78">
        <v>1</v>
      </c>
      <c r="K268" s="78">
        <v>0</v>
      </c>
      <c r="L268" s="78">
        <v>1</v>
      </c>
      <c r="M268" s="78">
        <v>1</v>
      </c>
      <c r="N268" s="79">
        <v>0</v>
      </c>
    </row>
    <row r="269" spans="2:14" ht="16.5">
      <c r="B269" s="57" t="s">
        <v>22</v>
      </c>
      <c r="C269" s="78">
        <v>1</v>
      </c>
      <c r="D269" s="78">
        <v>0</v>
      </c>
      <c r="E269" s="78">
        <v>0</v>
      </c>
      <c r="F269" s="78">
        <v>0</v>
      </c>
      <c r="G269" s="78">
        <v>0</v>
      </c>
      <c r="H269" s="78">
        <v>1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9">
        <v>1</v>
      </c>
    </row>
    <row r="270" spans="2:14" ht="16.5">
      <c r="B270" s="57" t="s">
        <v>30</v>
      </c>
      <c r="C270" s="78">
        <v>0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9">
        <v>0</v>
      </c>
    </row>
    <row r="271" spans="2:14" ht="16.5">
      <c r="B271" s="57" t="s">
        <v>24</v>
      </c>
      <c r="C271" s="78">
        <v>2</v>
      </c>
      <c r="D271" s="78">
        <v>1</v>
      </c>
      <c r="E271" s="78">
        <v>0</v>
      </c>
      <c r="F271" s="78">
        <v>0</v>
      </c>
      <c r="G271" s="78">
        <v>1</v>
      </c>
      <c r="H271" s="78">
        <v>1</v>
      </c>
      <c r="I271" s="78">
        <v>0</v>
      </c>
      <c r="J271" s="78">
        <v>0</v>
      </c>
      <c r="K271" s="78">
        <v>1</v>
      </c>
      <c r="L271" s="78">
        <v>0</v>
      </c>
      <c r="M271" s="78">
        <v>0</v>
      </c>
      <c r="N271" s="79">
        <v>0</v>
      </c>
    </row>
    <row r="272" spans="2:14" ht="16.5">
      <c r="B272" s="57" t="s">
        <v>25</v>
      </c>
      <c r="C272" s="78">
        <v>0</v>
      </c>
      <c r="D272" s="78">
        <v>0</v>
      </c>
      <c r="E272" s="78">
        <v>0</v>
      </c>
      <c r="F272" s="78">
        <v>0</v>
      </c>
      <c r="G272" s="78">
        <v>0</v>
      </c>
      <c r="H272" s="78">
        <v>0</v>
      </c>
      <c r="I272" s="78">
        <v>0</v>
      </c>
      <c r="J272" s="78">
        <v>0</v>
      </c>
      <c r="K272" s="78">
        <v>0</v>
      </c>
      <c r="L272" s="78">
        <v>0</v>
      </c>
      <c r="M272" s="78">
        <v>0</v>
      </c>
      <c r="N272" s="79">
        <v>0</v>
      </c>
    </row>
    <row r="273" spans="2:14" ht="16.5">
      <c r="B273" s="57" t="s">
        <v>26</v>
      </c>
      <c r="C273" s="78">
        <v>0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9">
        <v>0</v>
      </c>
    </row>
    <row r="274" spans="1:14" ht="17.25" thickBot="1">
      <c r="A274" s="62"/>
      <c r="B274" s="59" t="s">
        <v>27</v>
      </c>
      <c r="C274" s="81">
        <v>5</v>
      </c>
      <c r="D274" s="81">
        <v>1</v>
      </c>
      <c r="E274" s="81">
        <v>0</v>
      </c>
      <c r="F274" s="81">
        <v>1</v>
      </c>
      <c r="G274" s="81">
        <v>0</v>
      </c>
      <c r="H274" s="81">
        <v>4</v>
      </c>
      <c r="I274" s="81">
        <v>2</v>
      </c>
      <c r="J274" s="81">
        <v>1</v>
      </c>
      <c r="K274" s="81">
        <v>0</v>
      </c>
      <c r="L274" s="81">
        <v>0</v>
      </c>
      <c r="M274" s="81">
        <v>1</v>
      </c>
      <c r="N274" s="82">
        <v>0</v>
      </c>
    </row>
    <row r="275" spans="1:14" ht="17.25" thickTop="1">
      <c r="A275" s="111" t="s">
        <v>120</v>
      </c>
      <c r="B275" s="60" t="s">
        <v>28</v>
      </c>
      <c r="C275" s="76">
        <v>3369</v>
      </c>
      <c r="D275" s="76">
        <v>549</v>
      </c>
      <c r="E275" s="76">
        <v>224</v>
      </c>
      <c r="F275" s="76">
        <v>175</v>
      </c>
      <c r="G275" s="76">
        <v>150</v>
      </c>
      <c r="H275" s="76">
        <v>2820</v>
      </c>
      <c r="I275" s="76">
        <v>459</v>
      </c>
      <c r="J275" s="76">
        <v>481</v>
      </c>
      <c r="K275" s="76">
        <v>545</v>
      </c>
      <c r="L275" s="76">
        <v>535</v>
      </c>
      <c r="M275" s="76">
        <v>440</v>
      </c>
      <c r="N275" s="84">
        <v>360</v>
      </c>
    </row>
    <row r="276" spans="2:14" ht="16.5">
      <c r="B276" s="57" t="s">
        <v>29</v>
      </c>
      <c r="C276" s="78">
        <v>1567</v>
      </c>
      <c r="D276" s="78">
        <v>322</v>
      </c>
      <c r="E276" s="78">
        <v>126</v>
      </c>
      <c r="F276" s="78">
        <v>112</v>
      </c>
      <c r="G276" s="78">
        <v>84</v>
      </c>
      <c r="H276" s="78">
        <v>1245</v>
      </c>
      <c r="I276" s="78">
        <v>159</v>
      </c>
      <c r="J276" s="78">
        <v>191</v>
      </c>
      <c r="K276" s="78">
        <v>216</v>
      </c>
      <c r="L276" s="78">
        <v>242</v>
      </c>
      <c r="M276" s="78">
        <v>208</v>
      </c>
      <c r="N276" s="79">
        <v>229</v>
      </c>
    </row>
    <row r="277" spans="2:14" ht="16.5">
      <c r="B277" s="57" t="s">
        <v>15</v>
      </c>
      <c r="C277" s="78">
        <v>1255</v>
      </c>
      <c r="D277" s="78">
        <v>95</v>
      </c>
      <c r="E277" s="78">
        <v>39</v>
      </c>
      <c r="F277" s="78">
        <v>26</v>
      </c>
      <c r="G277" s="78">
        <v>30</v>
      </c>
      <c r="H277" s="78">
        <v>1160</v>
      </c>
      <c r="I277" s="78">
        <v>238</v>
      </c>
      <c r="J277" s="78">
        <v>232</v>
      </c>
      <c r="K277" s="78">
        <v>255</v>
      </c>
      <c r="L277" s="78">
        <v>207</v>
      </c>
      <c r="M277" s="78">
        <v>161</v>
      </c>
      <c r="N277" s="79">
        <v>67</v>
      </c>
    </row>
    <row r="278" spans="2:14" ht="16.5">
      <c r="B278" s="57" t="s">
        <v>16</v>
      </c>
      <c r="C278" s="78">
        <v>237</v>
      </c>
      <c r="D278" s="78">
        <v>37</v>
      </c>
      <c r="E278" s="78">
        <v>18</v>
      </c>
      <c r="F278" s="78">
        <v>10</v>
      </c>
      <c r="G278" s="78">
        <v>9</v>
      </c>
      <c r="H278" s="78">
        <v>200</v>
      </c>
      <c r="I278" s="78">
        <v>27</v>
      </c>
      <c r="J278" s="78">
        <v>33</v>
      </c>
      <c r="K278" s="78">
        <v>37</v>
      </c>
      <c r="L278" s="78">
        <v>39</v>
      </c>
      <c r="M278" s="78">
        <v>40</v>
      </c>
      <c r="N278" s="86">
        <v>24</v>
      </c>
    </row>
    <row r="279" spans="2:14" ht="16.5">
      <c r="B279" s="57" t="s">
        <v>17</v>
      </c>
      <c r="C279" s="78">
        <v>74</v>
      </c>
      <c r="D279" s="78">
        <v>25</v>
      </c>
      <c r="E279" s="78">
        <v>7</v>
      </c>
      <c r="F279" s="78">
        <v>6</v>
      </c>
      <c r="G279" s="78">
        <v>12</v>
      </c>
      <c r="H279" s="78">
        <v>49</v>
      </c>
      <c r="I279" s="78">
        <v>5</v>
      </c>
      <c r="J279" s="78">
        <v>4</v>
      </c>
      <c r="K279" s="78">
        <v>9</v>
      </c>
      <c r="L279" s="78">
        <v>15</v>
      </c>
      <c r="M279" s="78">
        <v>7</v>
      </c>
      <c r="N279" s="86">
        <v>9</v>
      </c>
    </row>
    <row r="280" spans="2:14" ht="16.5">
      <c r="B280" s="57" t="s">
        <v>18</v>
      </c>
      <c r="C280" s="78">
        <v>55</v>
      </c>
      <c r="D280" s="78">
        <v>17</v>
      </c>
      <c r="E280" s="78">
        <v>6</v>
      </c>
      <c r="F280" s="78">
        <v>7</v>
      </c>
      <c r="G280" s="78">
        <v>4</v>
      </c>
      <c r="H280" s="78">
        <v>38</v>
      </c>
      <c r="I280" s="78">
        <v>6</v>
      </c>
      <c r="J280" s="78">
        <v>3</v>
      </c>
      <c r="K280" s="78">
        <v>11</v>
      </c>
      <c r="L280" s="78">
        <v>7</v>
      </c>
      <c r="M280" s="78">
        <v>5</v>
      </c>
      <c r="N280" s="79">
        <v>6</v>
      </c>
    </row>
    <row r="281" spans="2:14" ht="16.5">
      <c r="B281" s="57" t="s">
        <v>19</v>
      </c>
      <c r="C281" s="78">
        <v>49</v>
      </c>
      <c r="D281" s="78">
        <v>12</v>
      </c>
      <c r="E281" s="78">
        <v>7</v>
      </c>
      <c r="F281" s="78">
        <v>4</v>
      </c>
      <c r="G281" s="78">
        <v>1</v>
      </c>
      <c r="H281" s="78">
        <v>37</v>
      </c>
      <c r="I281" s="78">
        <v>5</v>
      </c>
      <c r="J281" s="78">
        <v>9</v>
      </c>
      <c r="K281" s="78">
        <v>2</v>
      </c>
      <c r="L281" s="78">
        <v>11</v>
      </c>
      <c r="M281" s="78">
        <v>7</v>
      </c>
      <c r="N281" s="79">
        <v>3</v>
      </c>
    </row>
    <row r="282" spans="2:14" ht="16.5">
      <c r="B282" s="57" t="s">
        <v>20</v>
      </c>
      <c r="C282" s="78">
        <v>15</v>
      </c>
      <c r="D282" s="78">
        <v>3</v>
      </c>
      <c r="E282" s="78">
        <v>1</v>
      </c>
      <c r="F282" s="78">
        <v>1</v>
      </c>
      <c r="G282" s="78">
        <v>1</v>
      </c>
      <c r="H282" s="78">
        <v>12</v>
      </c>
      <c r="I282" s="78">
        <v>2</v>
      </c>
      <c r="J282" s="78">
        <v>1</v>
      </c>
      <c r="K282" s="78">
        <v>3</v>
      </c>
      <c r="L282" s="78">
        <v>1</v>
      </c>
      <c r="M282" s="78">
        <v>1</v>
      </c>
      <c r="N282" s="79">
        <v>4</v>
      </c>
    </row>
    <row r="283" spans="2:14" ht="16.5">
      <c r="B283" s="57" t="s">
        <v>21</v>
      </c>
      <c r="C283" s="78">
        <v>15</v>
      </c>
      <c r="D283" s="78">
        <v>5</v>
      </c>
      <c r="E283" s="78">
        <v>3</v>
      </c>
      <c r="F283" s="78">
        <v>1</v>
      </c>
      <c r="G283" s="78">
        <v>1</v>
      </c>
      <c r="H283" s="78">
        <v>10</v>
      </c>
      <c r="I283" s="78">
        <v>3</v>
      </c>
      <c r="J283" s="78">
        <v>0</v>
      </c>
      <c r="K283" s="78">
        <v>2</v>
      </c>
      <c r="L283" s="78">
        <v>0</v>
      </c>
      <c r="M283" s="78">
        <v>0</v>
      </c>
      <c r="N283" s="79">
        <v>5</v>
      </c>
    </row>
    <row r="284" spans="2:14" ht="16.5">
      <c r="B284" s="57" t="s">
        <v>22</v>
      </c>
      <c r="C284" s="78">
        <v>5</v>
      </c>
      <c r="D284" s="78">
        <v>3</v>
      </c>
      <c r="E284" s="78">
        <v>1</v>
      </c>
      <c r="F284" s="78">
        <v>0</v>
      </c>
      <c r="G284" s="78">
        <v>2</v>
      </c>
      <c r="H284" s="78">
        <v>2</v>
      </c>
      <c r="I284" s="78">
        <v>0</v>
      </c>
      <c r="J284" s="78">
        <v>0</v>
      </c>
      <c r="K284" s="78">
        <v>2</v>
      </c>
      <c r="L284" s="78">
        <v>0</v>
      </c>
      <c r="M284" s="78">
        <v>0</v>
      </c>
      <c r="N284" s="79">
        <v>0</v>
      </c>
    </row>
    <row r="285" spans="2:14" ht="16.5">
      <c r="B285" s="57" t="s">
        <v>30</v>
      </c>
      <c r="C285" s="78">
        <v>16</v>
      </c>
      <c r="D285" s="78">
        <v>5</v>
      </c>
      <c r="E285" s="78">
        <v>4</v>
      </c>
      <c r="F285" s="78">
        <v>1</v>
      </c>
      <c r="G285" s="78">
        <v>0</v>
      </c>
      <c r="H285" s="78">
        <v>11</v>
      </c>
      <c r="I285" s="78">
        <v>2</v>
      </c>
      <c r="J285" s="78">
        <v>2</v>
      </c>
      <c r="K285" s="78">
        <v>2</v>
      </c>
      <c r="L285" s="78">
        <v>1</v>
      </c>
      <c r="M285" s="78">
        <v>2</v>
      </c>
      <c r="N285" s="79">
        <v>2</v>
      </c>
    </row>
    <row r="286" spans="2:14" ht="16.5">
      <c r="B286" s="57" t="s">
        <v>24</v>
      </c>
      <c r="C286" s="78">
        <v>36</v>
      </c>
      <c r="D286" s="78">
        <v>14</v>
      </c>
      <c r="E286" s="78">
        <v>7</v>
      </c>
      <c r="F286" s="78">
        <v>5</v>
      </c>
      <c r="G286" s="78">
        <v>2</v>
      </c>
      <c r="H286" s="78">
        <v>22</v>
      </c>
      <c r="I286" s="78">
        <v>4</v>
      </c>
      <c r="J286" s="78">
        <v>2</v>
      </c>
      <c r="K286" s="78">
        <v>2</v>
      </c>
      <c r="L286" s="78">
        <v>6</v>
      </c>
      <c r="M286" s="78">
        <v>3</v>
      </c>
      <c r="N286" s="79">
        <v>5</v>
      </c>
    </row>
    <row r="287" spans="2:14" ht="16.5">
      <c r="B287" s="57" t="s">
        <v>25</v>
      </c>
      <c r="C287" s="78">
        <v>4</v>
      </c>
      <c r="D287" s="78">
        <v>2</v>
      </c>
      <c r="E287" s="78">
        <v>2</v>
      </c>
      <c r="F287" s="78">
        <v>0</v>
      </c>
      <c r="G287" s="78">
        <v>0</v>
      </c>
      <c r="H287" s="78">
        <v>2</v>
      </c>
      <c r="I287" s="78">
        <v>0</v>
      </c>
      <c r="J287" s="78">
        <v>0</v>
      </c>
      <c r="K287" s="78">
        <v>1</v>
      </c>
      <c r="L287" s="78">
        <v>0</v>
      </c>
      <c r="M287" s="78">
        <v>0</v>
      </c>
      <c r="N287" s="79">
        <v>1</v>
      </c>
    </row>
    <row r="288" spans="2:14" ht="16.5">
      <c r="B288" s="57" t="s">
        <v>26</v>
      </c>
      <c r="C288" s="78">
        <v>1</v>
      </c>
      <c r="D288" s="78">
        <v>1</v>
      </c>
      <c r="E288" s="78">
        <v>1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9">
        <v>0</v>
      </c>
    </row>
    <row r="289" spans="1:14" ht="17.25" thickBot="1">
      <c r="A289" s="62"/>
      <c r="B289" s="59" t="s">
        <v>27</v>
      </c>
      <c r="C289" s="81">
        <v>40</v>
      </c>
      <c r="D289" s="81">
        <v>8</v>
      </c>
      <c r="E289" s="81">
        <v>2</v>
      </c>
      <c r="F289" s="81">
        <v>2</v>
      </c>
      <c r="G289" s="81">
        <v>4</v>
      </c>
      <c r="H289" s="81">
        <v>32</v>
      </c>
      <c r="I289" s="81">
        <v>8</v>
      </c>
      <c r="J289" s="81">
        <v>4</v>
      </c>
      <c r="K289" s="81">
        <v>3</v>
      </c>
      <c r="L289" s="81">
        <v>6</v>
      </c>
      <c r="M289" s="81">
        <v>6</v>
      </c>
      <c r="N289" s="82">
        <v>5</v>
      </c>
    </row>
    <row r="290" spans="1:14" ht="17.25" thickTop="1">
      <c r="A290" s="111" t="s">
        <v>121</v>
      </c>
      <c r="B290" s="60" t="s">
        <v>28</v>
      </c>
      <c r="C290" s="76">
        <v>3196</v>
      </c>
      <c r="D290" s="76">
        <v>500</v>
      </c>
      <c r="E290" s="76">
        <v>196</v>
      </c>
      <c r="F290" s="76">
        <v>165</v>
      </c>
      <c r="G290" s="76">
        <v>139</v>
      </c>
      <c r="H290" s="76">
        <v>2696</v>
      </c>
      <c r="I290" s="76">
        <v>416</v>
      </c>
      <c r="J290" s="76">
        <v>481</v>
      </c>
      <c r="K290" s="76">
        <v>493</v>
      </c>
      <c r="L290" s="76">
        <v>525</v>
      </c>
      <c r="M290" s="76">
        <v>448</v>
      </c>
      <c r="N290" s="84">
        <v>333</v>
      </c>
    </row>
    <row r="291" spans="2:14" ht="16.5">
      <c r="B291" s="57" t="s">
        <v>29</v>
      </c>
      <c r="C291" s="78">
        <v>1319</v>
      </c>
      <c r="D291" s="78">
        <v>200</v>
      </c>
      <c r="E291" s="78">
        <v>86</v>
      </c>
      <c r="F291" s="78">
        <v>65</v>
      </c>
      <c r="G291" s="78">
        <v>49</v>
      </c>
      <c r="H291" s="78">
        <v>1119</v>
      </c>
      <c r="I291" s="78">
        <v>155</v>
      </c>
      <c r="J291" s="78">
        <v>216</v>
      </c>
      <c r="K291" s="78">
        <v>182</v>
      </c>
      <c r="L291" s="78">
        <v>224</v>
      </c>
      <c r="M291" s="78">
        <v>191</v>
      </c>
      <c r="N291" s="79">
        <v>151</v>
      </c>
    </row>
    <row r="292" spans="2:14" ht="16.5">
      <c r="B292" s="57" t="s">
        <v>15</v>
      </c>
      <c r="C292" s="78">
        <v>832</v>
      </c>
      <c r="D292" s="78">
        <v>79</v>
      </c>
      <c r="E292" s="78">
        <v>38</v>
      </c>
      <c r="F292" s="78">
        <v>21</v>
      </c>
      <c r="G292" s="78">
        <v>20</v>
      </c>
      <c r="H292" s="78">
        <v>753</v>
      </c>
      <c r="I292" s="78">
        <v>138</v>
      </c>
      <c r="J292" s="78">
        <v>140</v>
      </c>
      <c r="K292" s="78">
        <v>163</v>
      </c>
      <c r="L292" s="78">
        <v>148</v>
      </c>
      <c r="M292" s="78">
        <v>96</v>
      </c>
      <c r="N292" s="79">
        <v>68</v>
      </c>
    </row>
    <row r="293" spans="2:14" ht="16.5">
      <c r="B293" s="57" t="s">
        <v>16</v>
      </c>
      <c r="C293" s="78">
        <v>662</v>
      </c>
      <c r="D293" s="78">
        <v>133</v>
      </c>
      <c r="E293" s="78">
        <v>41</v>
      </c>
      <c r="F293" s="78">
        <v>52</v>
      </c>
      <c r="G293" s="78">
        <v>40</v>
      </c>
      <c r="H293" s="78">
        <v>529</v>
      </c>
      <c r="I293" s="78">
        <v>77</v>
      </c>
      <c r="J293" s="78">
        <v>82</v>
      </c>
      <c r="K293" s="78">
        <v>90</v>
      </c>
      <c r="L293" s="78">
        <v>106</v>
      </c>
      <c r="M293" s="78">
        <v>101</v>
      </c>
      <c r="N293" s="86">
        <v>73</v>
      </c>
    </row>
    <row r="294" spans="2:14" ht="16.5">
      <c r="B294" s="57" t="s">
        <v>17</v>
      </c>
      <c r="C294" s="78">
        <v>53</v>
      </c>
      <c r="D294" s="78">
        <v>21</v>
      </c>
      <c r="E294" s="78">
        <v>7</v>
      </c>
      <c r="F294" s="78">
        <v>8</v>
      </c>
      <c r="G294" s="78">
        <v>6</v>
      </c>
      <c r="H294" s="78">
        <v>32</v>
      </c>
      <c r="I294" s="78">
        <v>6</v>
      </c>
      <c r="J294" s="78">
        <v>5</v>
      </c>
      <c r="K294" s="78">
        <v>5</v>
      </c>
      <c r="L294" s="78">
        <v>4</v>
      </c>
      <c r="M294" s="78">
        <v>7</v>
      </c>
      <c r="N294" s="86">
        <v>5</v>
      </c>
    </row>
    <row r="295" spans="2:14" ht="16.5">
      <c r="B295" s="57" t="s">
        <v>18</v>
      </c>
      <c r="C295" s="78">
        <v>121</v>
      </c>
      <c r="D295" s="78">
        <v>23</v>
      </c>
      <c r="E295" s="78">
        <v>5</v>
      </c>
      <c r="F295" s="78">
        <v>10</v>
      </c>
      <c r="G295" s="78">
        <v>8</v>
      </c>
      <c r="H295" s="78">
        <v>98</v>
      </c>
      <c r="I295" s="78">
        <v>11</v>
      </c>
      <c r="J295" s="78">
        <v>14</v>
      </c>
      <c r="K295" s="78">
        <v>23</v>
      </c>
      <c r="L295" s="78">
        <v>15</v>
      </c>
      <c r="M295" s="78">
        <v>18</v>
      </c>
      <c r="N295" s="79">
        <v>17</v>
      </c>
    </row>
    <row r="296" spans="2:14" ht="16.5">
      <c r="B296" s="57" t="s">
        <v>19</v>
      </c>
      <c r="C296" s="78">
        <v>31</v>
      </c>
      <c r="D296" s="78">
        <v>2</v>
      </c>
      <c r="E296" s="78">
        <v>1</v>
      </c>
      <c r="F296" s="78">
        <v>1</v>
      </c>
      <c r="G296" s="78">
        <v>0</v>
      </c>
      <c r="H296" s="78">
        <v>29</v>
      </c>
      <c r="I296" s="78">
        <v>7</v>
      </c>
      <c r="J296" s="78">
        <v>4</v>
      </c>
      <c r="K296" s="78">
        <v>6</v>
      </c>
      <c r="L296" s="78">
        <v>6</v>
      </c>
      <c r="M296" s="78">
        <v>3</v>
      </c>
      <c r="N296" s="79">
        <v>3</v>
      </c>
    </row>
    <row r="297" spans="2:14" ht="16.5">
      <c r="B297" s="57" t="s">
        <v>20</v>
      </c>
      <c r="C297" s="78">
        <v>23</v>
      </c>
      <c r="D297" s="78">
        <v>4</v>
      </c>
      <c r="E297" s="78">
        <v>2</v>
      </c>
      <c r="F297" s="78">
        <v>0</v>
      </c>
      <c r="G297" s="78">
        <v>2</v>
      </c>
      <c r="H297" s="78">
        <v>19</v>
      </c>
      <c r="I297" s="78">
        <v>6</v>
      </c>
      <c r="J297" s="78">
        <v>1</v>
      </c>
      <c r="K297" s="78">
        <v>3</v>
      </c>
      <c r="L297" s="78">
        <v>5</v>
      </c>
      <c r="M297" s="78">
        <v>4</v>
      </c>
      <c r="N297" s="79">
        <v>0</v>
      </c>
    </row>
    <row r="298" spans="2:14" ht="16.5">
      <c r="B298" s="57" t="s">
        <v>21</v>
      </c>
      <c r="C298" s="78">
        <v>54</v>
      </c>
      <c r="D298" s="78">
        <v>19</v>
      </c>
      <c r="E298" s="78">
        <v>9</v>
      </c>
      <c r="F298" s="78">
        <v>5</v>
      </c>
      <c r="G298" s="78">
        <v>5</v>
      </c>
      <c r="H298" s="78">
        <v>35</v>
      </c>
      <c r="I298" s="78">
        <v>4</v>
      </c>
      <c r="J298" s="78">
        <v>8</v>
      </c>
      <c r="K298" s="78">
        <v>6</v>
      </c>
      <c r="L298" s="78">
        <v>4</v>
      </c>
      <c r="M298" s="78">
        <v>9</v>
      </c>
      <c r="N298" s="79">
        <v>4</v>
      </c>
    </row>
    <row r="299" spans="2:14" ht="16.5">
      <c r="B299" s="57" t="s">
        <v>22</v>
      </c>
      <c r="C299" s="78">
        <v>16</v>
      </c>
      <c r="D299" s="78">
        <v>1</v>
      </c>
      <c r="E299" s="78">
        <v>0</v>
      </c>
      <c r="F299" s="78">
        <v>0</v>
      </c>
      <c r="G299" s="78">
        <v>1</v>
      </c>
      <c r="H299" s="78">
        <v>15</v>
      </c>
      <c r="I299" s="78">
        <v>4</v>
      </c>
      <c r="J299" s="78">
        <v>1</v>
      </c>
      <c r="K299" s="78">
        <v>3</v>
      </c>
      <c r="L299" s="78">
        <v>3</v>
      </c>
      <c r="M299" s="78">
        <v>2</v>
      </c>
      <c r="N299" s="79">
        <v>2</v>
      </c>
    </row>
    <row r="300" spans="2:14" ht="16.5">
      <c r="B300" s="57" t="s">
        <v>30</v>
      </c>
      <c r="C300" s="78">
        <v>7</v>
      </c>
      <c r="D300" s="78">
        <v>2</v>
      </c>
      <c r="E300" s="78">
        <v>0</v>
      </c>
      <c r="F300" s="78">
        <v>0</v>
      </c>
      <c r="G300" s="78">
        <v>2</v>
      </c>
      <c r="H300" s="78">
        <v>5</v>
      </c>
      <c r="I300" s="78">
        <v>1</v>
      </c>
      <c r="J300" s="78">
        <v>0</v>
      </c>
      <c r="K300" s="78">
        <v>1</v>
      </c>
      <c r="L300" s="78">
        <v>1</v>
      </c>
      <c r="M300" s="78">
        <v>1</v>
      </c>
      <c r="N300" s="79">
        <v>1</v>
      </c>
    </row>
    <row r="301" spans="2:14" ht="16.5">
      <c r="B301" s="57" t="s">
        <v>24</v>
      </c>
      <c r="C301" s="78">
        <v>28</v>
      </c>
      <c r="D301" s="78">
        <v>4</v>
      </c>
      <c r="E301" s="78">
        <v>2</v>
      </c>
      <c r="F301" s="78">
        <v>2</v>
      </c>
      <c r="G301" s="78">
        <v>0</v>
      </c>
      <c r="H301" s="78">
        <v>24</v>
      </c>
      <c r="I301" s="78">
        <v>2</v>
      </c>
      <c r="J301" s="78">
        <v>3</v>
      </c>
      <c r="K301" s="78">
        <v>4</v>
      </c>
      <c r="L301" s="78">
        <v>1</v>
      </c>
      <c r="M301" s="78">
        <v>7</v>
      </c>
      <c r="N301" s="79">
        <v>7</v>
      </c>
    </row>
    <row r="302" spans="2:14" ht="16.5">
      <c r="B302" s="57" t="s">
        <v>25</v>
      </c>
      <c r="C302" s="78">
        <v>2</v>
      </c>
      <c r="D302" s="78">
        <v>0</v>
      </c>
      <c r="E302" s="78">
        <v>0</v>
      </c>
      <c r="F302" s="78">
        <v>0</v>
      </c>
      <c r="G302" s="78">
        <v>0</v>
      </c>
      <c r="H302" s="78">
        <v>2</v>
      </c>
      <c r="I302" s="78">
        <v>0</v>
      </c>
      <c r="J302" s="78">
        <v>0</v>
      </c>
      <c r="K302" s="78">
        <v>2</v>
      </c>
      <c r="L302" s="78">
        <v>0</v>
      </c>
      <c r="M302" s="78">
        <v>0</v>
      </c>
      <c r="N302" s="79">
        <v>0</v>
      </c>
    </row>
    <row r="303" spans="2:14" ht="16.5">
      <c r="B303" s="57" t="s">
        <v>26</v>
      </c>
      <c r="C303" s="78">
        <v>9</v>
      </c>
      <c r="D303" s="78">
        <v>1</v>
      </c>
      <c r="E303" s="78">
        <v>1</v>
      </c>
      <c r="F303" s="78">
        <v>0</v>
      </c>
      <c r="G303" s="78">
        <v>0</v>
      </c>
      <c r="H303" s="78">
        <v>8</v>
      </c>
      <c r="I303" s="78">
        <v>1</v>
      </c>
      <c r="J303" s="78">
        <v>1</v>
      </c>
      <c r="K303" s="78">
        <v>2</v>
      </c>
      <c r="L303" s="78">
        <v>4</v>
      </c>
      <c r="M303" s="78">
        <v>0</v>
      </c>
      <c r="N303" s="79">
        <v>0</v>
      </c>
    </row>
    <row r="304" spans="1:14" ht="17.25" thickBot="1">
      <c r="A304" s="62"/>
      <c r="B304" s="59" t="s">
        <v>27</v>
      </c>
      <c r="C304" s="81">
        <v>39</v>
      </c>
      <c r="D304" s="81">
        <v>11</v>
      </c>
      <c r="E304" s="81">
        <v>4</v>
      </c>
      <c r="F304" s="81">
        <v>1</v>
      </c>
      <c r="G304" s="81">
        <v>6</v>
      </c>
      <c r="H304" s="81">
        <v>28</v>
      </c>
      <c r="I304" s="81">
        <v>4</v>
      </c>
      <c r="J304" s="81">
        <v>6</v>
      </c>
      <c r="K304" s="81">
        <v>3</v>
      </c>
      <c r="L304" s="81">
        <v>4</v>
      </c>
      <c r="M304" s="81">
        <v>9</v>
      </c>
      <c r="N304" s="82">
        <v>2</v>
      </c>
    </row>
    <row r="305" spans="1:14" ht="17.25" thickTop="1">
      <c r="A305" s="111" t="s">
        <v>95</v>
      </c>
      <c r="B305" s="60" t="s">
        <v>28</v>
      </c>
      <c r="C305" s="76">
        <v>1827</v>
      </c>
      <c r="D305" s="76">
        <v>350</v>
      </c>
      <c r="E305" s="76">
        <v>141</v>
      </c>
      <c r="F305" s="76">
        <v>117</v>
      </c>
      <c r="G305" s="76">
        <v>92</v>
      </c>
      <c r="H305" s="76">
        <v>1477</v>
      </c>
      <c r="I305" s="76">
        <v>221</v>
      </c>
      <c r="J305" s="76">
        <v>260</v>
      </c>
      <c r="K305" s="76">
        <v>287</v>
      </c>
      <c r="L305" s="76">
        <v>271</v>
      </c>
      <c r="M305" s="76">
        <v>230</v>
      </c>
      <c r="N305" s="84">
        <v>208</v>
      </c>
    </row>
    <row r="306" spans="2:14" ht="16.5">
      <c r="B306" s="57" t="s">
        <v>29</v>
      </c>
      <c r="C306" s="78">
        <v>748</v>
      </c>
      <c r="D306" s="78">
        <v>127</v>
      </c>
      <c r="E306" s="78">
        <v>51</v>
      </c>
      <c r="F306" s="78">
        <v>40</v>
      </c>
      <c r="G306" s="78">
        <v>36</v>
      </c>
      <c r="H306" s="78">
        <v>621</v>
      </c>
      <c r="I306" s="78">
        <v>82</v>
      </c>
      <c r="J306" s="78">
        <v>109</v>
      </c>
      <c r="K306" s="78">
        <v>130</v>
      </c>
      <c r="L306" s="78">
        <v>103</v>
      </c>
      <c r="M306" s="78">
        <v>98</v>
      </c>
      <c r="N306" s="79">
        <v>99</v>
      </c>
    </row>
    <row r="307" spans="2:14" ht="16.5">
      <c r="B307" s="57" t="s">
        <v>15</v>
      </c>
      <c r="C307" s="78">
        <v>694</v>
      </c>
      <c r="D307" s="78">
        <v>98</v>
      </c>
      <c r="E307" s="78">
        <v>49</v>
      </c>
      <c r="F307" s="78">
        <v>31</v>
      </c>
      <c r="G307" s="78">
        <v>18</v>
      </c>
      <c r="H307" s="78">
        <v>596</v>
      </c>
      <c r="I307" s="78">
        <v>102</v>
      </c>
      <c r="J307" s="78">
        <v>116</v>
      </c>
      <c r="K307" s="78">
        <v>116</v>
      </c>
      <c r="L307" s="78">
        <v>117</v>
      </c>
      <c r="M307" s="78">
        <v>79</v>
      </c>
      <c r="N307" s="86">
        <v>66</v>
      </c>
    </row>
    <row r="308" spans="2:14" ht="16.5">
      <c r="B308" s="57" t="s">
        <v>16</v>
      </c>
      <c r="C308" s="78">
        <v>193</v>
      </c>
      <c r="D308" s="78">
        <v>66</v>
      </c>
      <c r="E308" s="78">
        <v>24</v>
      </c>
      <c r="F308" s="78">
        <v>23</v>
      </c>
      <c r="G308" s="78">
        <v>19</v>
      </c>
      <c r="H308" s="78">
        <v>127</v>
      </c>
      <c r="I308" s="78">
        <v>15</v>
      </c>
      <c r="J308" s="78">
        <v>15</v>
      </c>
      <c r="K308" s="78">
        <v>19</v>
      </c>
      <c r="L308" s="78">
        <v>27</v>
      </c>
      <c r="M308" s="78">
        <v>28</v>
      </c>
      <c r="N308" s="86">
        <v>23</v>
      </c>
    </row>
    <row r="309" spans="2:14" ht="16.5">
      <c r="B309" s="57" t="s">
        <v>17</v>
      </c>
      <c r="C309" s="78">
        <v>28</v>
      </c>
      <c r="D309" s="78">
        <v>12</v>
      </c>
      <c r="E309" s="78">
        <v>3</v>
      </c>
      <c r="F309" s="78">
        <v>4</v>
      </c>
      <c r="G309" s="78">
        <v>5</v>
      </c>
      <c r="H309" s="78">
        <v>16</v>
      </c>
      <c r="I309" s="78">
        <v>4</v>
      </c>
      <c r="J309" s="78">
        <v>2</v>
      </c>
      <c r="K309" s="78">
        <v>2</v>
      </c>
      <c r="L309" s="78">
        <v>3</v>
      </c>
      <c r="M309" s="78">
        <v>2</v>
      </c>
      <c r="N309" s="79">
        <v>3</v>
      </c>
    </row>
    <row r="310" spans="2:14" ht="16.5">
      <c r="B310" s="57" t="s">
        <v>18</v>
      </c>
      <c r="C310" s="78">
        <v>46</v>
      </c>
      <c r="D310" s="78">
        <v>24</v>
      </c>
      <c r="E310" s="78">
        <v>7</v>
      </c>
      <c r="F310" s="78">
        <v>6</v>
      </c>
      <c r="G310" s="78">
        <v>11</v>
      </c>
      <c r="H310" s="78">
        <v>22</v>
      </c>
      <c r="I310" s="78">
        <v>2</v>
      </c>
      <c r="J310" s="78">
        <v>2</v>
      </c>
      <c r="K310" s="78">
        <v>5</v>
      </c>
      <c r="L310" s="78">
        <v>6</v>
      </c>
      <c r="M310" s="78">
        <v>4</v>
      </c>
      <c r="N310" s="79">
        <v>3</v>
      </c>
    </row>
    <row r="311" spans="2:14" ht="16.5">
      <c r="B311" s="57" t="s">
        <v>19</v>
      </c>
      <c r="C311" s="78">
        <v>69</v>
      </c>
      <c r="D311" s="78">
        <v>11</v>
      </c>
      <c r="E311" s="78">
        <v>4</v>
      </c>
      <c r="F311" s="78">
        <v>7</v>
      </c>
      <c r="G311" s="78">
        <v>0</v>
      </c>
      <c r="H311" s="78">
        <v>58</v>
      </c>
      <c r="I311" s="78">
        <v>8</v>
      </c>
      <c r="J311" s="78">
        <v>10</v>
      </c>
      <c r="K311" s="78">
        <v>13</v>
      </c>
      <c r="L311" s="78">
        <v>7</v>
      </c>
      <c r="M311" s="78">
        <v>11</v>
      </c>
      <c r="N311" s="79">
        <v>9</v>
      </c>
    </row>
    <row r="312" spans="2:14" ht="16.5">
      <c r="B312" s="57" t="s">
        <v>20</v>
      </c>
      <c r="C312" s="78">
        <v>9</v>
      </c>
      <c r="D312" s="78">
        <v>2</v>
      </c>
      <c r="E312" s="78">
        <v>0</v>
      </c>
      <c r="F312" s="78">
        <v>2</v>
      </c>
      <c r="G312" s="78">
        <v>0</v>
      </c>
      <c r="H312" s="78">
        <v>7</v>
      </c>
      <c r="I312" s="78">
        <v>4</v>
      </c>
      <c r="J312" s="78">
        <v>0</v>
      </c>
      <c r="K312" s="78">
        <v>1</v>
      </c>
      <c r="L312" s="78">
        <v>1</v>
      </c>
      <c r="M312" s="78">
        <v>1</v>
      </c>
      <c r="N312" s="79">
        <v>0</v>
      </c>
    </row>
    <row r="313" spans="2:14" ht="16.5">
      <c r="B313" s="57" t="s">
        <v>21</v>
      </c>
      <c r="C313" s="78">
        <v>9</v>
      </c>
      <c r="D313" s="78">
        <v>2</v>
      </c>
      <c r="E313" s="78">
        <v>1</v>
      </c>
      <c r="F313" s="78">
        <v>1</v>
      </c>
      <c r="G313" s="78">
        <v>0</v>
      </c>
      <c r="H313" s="78">
        <v>7</v>
      </c>
      <c r="I313" s="78">
        <v>1</v>
      </c>
      <c r="J313" s="78">
        <v>3</v>
      </c>
      <c r="K313" s="78">
        <v>0</v>
      </c>
      <c r="L313" s="78">
        <v>1</v>
      </c>
      <c r="M313" s="78">
        <v>2</v>
      </c>
      <c r="N313" s="79">
        <v>0</v>
      </c>
    </row>
    <row r="314" spans="2:14" ht="16.5">
      <c r="B314" s="57" t="s">
        <v>22</v>
      </c>
      <c r="C314" s="78">
        <v>2</v>
      </c>
      <c r="D314" s="78">
        <v>0</v>
      </c>
      <c r="E314" s="78">
        <v>0</v>
      </c>
      <c r="F314" s="78">
        <v>0</v>
      </c>
      <c r="G314" s="78">
        <v>0</v>
      </c>
      <c r="H314" s="78">
        <v>2</v>
      </c>
      <c r="I314" s="78">
        <v>2</v>
      </c>
      <c r="J314" s="78">
        <v>0</v>
      </c>
      <c r="K314" s="78">
        <v>0</v>
      </c>
      <c r="L314" s="78">
        <v>0</v>
      </c>
      <c r="M314" s="78">
        <v>0</v>
      </c>
      <c r="N314" s="79">
        <v>0</v>
      </c>
    </row>
    <row r="315" spans="2:14" ht="16.5">
      <c r="B315" s="57" t="s">
        <v>30</v>
      </c>
      <c r="C315" s="78">
        <v>0</v>
      </c>
      <c r="D315" s="78">
        <v>0</v>
      </c>
      <c r="E315" s="78">
        <v>0</v>
      </c>
      <c r="F315" s="78">
        <v>0</v>
      </c>
      <c r="G315" s="78">
        <v>0</v>
      </c>
      <c r="H315" s="78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79">
        <v>0</v>
      </c>
    </row>
    <row r="316" spans="2:14" ht="16.5">
      <c r="B316" s="57" t="s">
        <v>24</v>
      </c>
      <c r="C316" s="78">
        <v>16</v>
      </c>
      <c r="D316" s="78">
        <v>5</v>
      </c>
      <c r="E316" s="78">
        <v>1</v>
      </c>
      <c r="F316" s="78">
        <v>2</v>
      </c>
      <c r="G316" s="78">
        <v>2</v>
      </c>
      <c r="H316" s="78">
        <v>11</v>
      </c>
      <c r="I316" s="78">
        <v>0</v>
      </c>
      <c r="J316" s="78">
        <v>2</v>
      </c>
      <c r="K316" s="78">
        <v>0</v>
      </c>
      <c r="L316" s="78">
        <v>4</v>
      </c>
      <c r="M316" s="78">
        <v>2</v>
      </c>
      <c r="N316" s="79">
        <v>3</v>
      </c>
    </row>
    <row r="317" spans="2:14" ht="16.5">
      <c r="B317" s="57" t="s">
        <v>25</v>
      </c>
      <c r="C317" s="78">
        <v>1</v>
      </c>
      <c r="D317" s="78">
        <v>0</v>
      </c>
      <c r="E317" s="78">
        <v>0</v>
      </c>
      <c r="F317" s="78">
        <v>0</v>
      </c>
      <c r="G317" s="78">
        <v>0</v>
      </c>
      <c r="H317" s="78">
        <v>1</v>
      </c>
      <c r="I317" s="78">
        <v>0</v>
      </c>
      <c r="J317" s="78">
        <v>0</v>
      </c>
      <c r="K317" s="78">
        <v>0</v>
      </c>
      <c r="L317" s="78">
        <v>0</v>
      </c>
      <c r="M317" s="78">
        <v>1</v>
      </c>
      <c r="N317" s="79">
        <v>0</v>
      </c>
    </row>
    <row r="318" spans="2:14" ht="16.5">
      <c r="B318" s="57" t="s">
        <v>26</v>
      </c>
      <c r="C318" s="78">
        <v>1</v>
      </c>
      <c r="D318" s="78">
        <v>0</v>
      </c>
      <c r="E318" s="78">
        <v>0</v>
      </c>
      <c r="F318" s="78">
        <v>0</v>
      </c>
      <c r="G318" s="78">
        <v>0</v>
      </c>
      <c r="H318" s="78">
        <v>1</v>
      </c>
      <c r="I318" s="78">
        <v>0</v>
      </c>
      <c r="J318" s="78">
        <v>1</v>
      </c>
      <c r="K318" s="78">
        <v>0</v>
      </c>
      <c r="L318" s="78">
        <v>0</v>
      </c>
      <c r="M318" s="78">
        <v>0</v>
      </c>
      <c r="N318" s="79">
        <v>0</v>
      </c>
    </row>
    <row r="319" spans="1:14" ht="17.25" thickBot="1">
      <c r="A319" s="62"/>
      <c r="B319" s="59" t="s">
        <v>27</v>
      </c>
      <c r="C319" s="81">
        <v>11</v>
      </c>
      <c r="D319" s="81">
        <v>3</v>
      </c>
      <c r="E319" s="81">
        <v>1</v>
      </c>
      <c r="F319" s="81">
        <v>1</v>
      </c>
      <c r="G319" s="81">
        <v>1</v>
      </c>
      <c r="H319" s="81">
        <v>8</v>
      </c>
      <c r="I319" s="81">
        <v>1</v>
      </c>
      <c r="J319" s="81">
        <v>0</v>
      </c>
      <c r="K319" s="81">
        <v>1</v>
      </c>
      <c r="L319" s="81">
        <v>2</v>
      </c>
      <c r="M319" s="81">
        <v>2</v>
      </c>
      <c r="N319" s="82">
        <v>2</v>
      </c>
    </row>
    <row r="320" spans="1:14" ht="17.25" thickTop="1">
      <c r="A320" s="111" t="s">
        <v>99</v>
      </c>
      <c r="B320" s="56" t="s">
        <v>28</v>
      </c>
      <c r="C320" s="75">
        <v>1089</v>
      </c>
      <c r="D320" s="75">
        <v>199</v>
      </c>
      <c r="E320" s="75">
        <v>74</v>
      </c>
      <c r="F320" s="75">
        <v>68</v>
      </c>
      <c r="G320" s="75">
        <v>57</v>
      </c>
      <c r="H320" s="75">
        <v>890</v>
      </c>
      <c r="I320" s="75">
        <v>177</v>
      </c>
      <c r="J320" s="75">
        <v>160</v>
      </c>
      <c r="K320" s="75">
        <v>164</v>
      </c>
      <c r="L320" s="75">
        <v>141</v>
      </c>
      <c r="M320" s="75">
        <v>139</v>
      </c>
      <c r="N320" s="77">
        <v>109</v>
      </c>
    </row>
    <row r="321" spans="2:14" ht="16.5">
      <c r="B321" s="57" t="s">
        <v>29</v>
      </c>
      <c r="C321" s="78">
        <v>616</v>
      </c>
      <c r="D321" s="78">
        <v>92</v>
      </c>
      <c r="E321" s="78">
        <v>40</v>
      </c>
      <c r="F321" s="78">
        <v>27</v>
      </c>
      <c r="G321" s="78">
        <v>25</v>
      </c>
      <c r="H321" s="78">
        <v>524</v>
      </c>
      <c r="I321" s="78">
        <v>131</v>
      </c>
      <c r="J321" s="78">
        <v>111</v>
      </c>
      <c r="K321" s="78">
        <v>95</v>
      </c>
      <c r="L321" s="78">
        <v>66</v>
      </c>
      <c r="M321" s="78">
        <v>59</v>
      </c>
      <c r="N321" s="79">
        <v>62</v>
      </c>
    </row>
    <row r="322" spans="2:14" ht="16.5">
      <c r="B322" s="57" t="s">
        <v>15</v>
      </c>
      <c r="C322" s="78">
        <v>238</v>
      </c>
      <c r="D322" s="78">
        <v>31</v>
      </c>
      <c r="E322" s="78">
        <v>13</v>
      </c>
      <c r="F322" s="78">
        <v>11</v>
      </c>
      <c r="G322" s="78">
        <v>7</v>
      </c>
      <c r="H322" s="78">
        <v>207</v>
      </c>
      <c r="I322" s="78">
        <v>26</v>
      </c>
      <c r="J322" s="78">
        <v>27</v>
      </c>
      <c r="K322" s="78">
        <v>43</v>
      </c>
      <c r="L322" s="78">
        <v>37</v>
      </c>
      <c r="M322" s="78">
        <v>47</v>
      </c>
      <c r="N322" s="86">
        <v>27</v>
      </c>
    </row>
    <row r="323" spans="2:14" ht="16.5">
      <c r="B323" s="57" t="s">
        <v>16</v>
      </c>
      <c r="C323" s="78">
        <v>200</v>
      </c>
      <c r="D323" s="78">
        <v>66</v>
      </c>
      <c r="E323" s="78">
        <v>19</v>
      </c>
      <c r="F323" s="78">
        <v>25</v>
      </c>
      <c r="G323" s="78">
        <v>22</v>
      </c>
      <c r="H323" s="78">
        <v>134</v>
      </c>
      <c r="I323" s="78">
        <v>16</v>
      </c>
      <c r="J323" s="78">
        <v>20</v>
      </c>
      <c r="K323" s="78">
        <v>20</v>
      </c>
      <c r="L323" s="78">
        <v>33</v>
      </c>
      <c r="M323" s="78">
        <v>28</v>
      </c>
      <c r="N323" s="87">
        <v>17</v>
      </c>
    </row>
    <row r="324" spans="2:14" ht="16.5">
      <c r="B324" s="57" t="s">
        <v>17</v>
      </c>
      <c r="C324" s="78">
        <v>8</v>
      </c>
      <c r="D324" s="78">
        <v>1</v>
      </c>
      <c r="E324" s="78">
        <v>0</v>
      </c>
      <c r="F324" s="78">
        <v>0</v>
      </c>
      <c r="G324" s="78">
        <v>1</v>
      </c>
      <c r="H324" s="78">
        <v>7</v>
      </c>
      <c r="I324" s="78">
        <v>2</v>
      </c>
      <c r="J324" s="78">
        <v>0</v>
      </c>
      <c r="K324" s="78">
        <v>2</v>
      </c>
      <c r="L324" s="78">
        <v>1</v>
      </c>
      <c r="M324" s="78">
        <v>2</v>
      </c>
      <c r="N324" s="79">
        <v>0</v>
      </c>
    </row>
    <row r="325" spans="2:14" ht="16.5">
      <c r="B325" s="57" t="s">
        <v>18</v>
      </c>
      <c r="C325" s="78">
        <v>12</v>
      </c>
      <c r="D325" s="78">
        <v>4</v>
      </c>
      <c r="E325" s="78">
        <v>0</v>
      </c>
      <c r="F325" s="78">
        <v>3</v>
      </c>
      <c r="G325" s="78">
        <v>1</v>
      </c>
      <c r="H325" s="78">
        <v>8</v>
      </c>
      <c r="I325" s="78">
        <v>0</v>
      </c>
      <c r="J325" s="78">
        <v>1</v>
      </c>
      <c r="K325" s="78">
        <v>1</v>
      </c>
      <c r="L325" s="78">
        <v>2</v>
      </c>
      <c r="M325" s="78">
        <v>2</v>
      </c>
      <c r="N325" s="79">
        <v>2</v>
      </c>
    </row>
    <row r="326" spans="2:14" ht="16.5">
      <c r="B326" s="57" t="s">
        <v>19</v>
      </c>
      <c r="C326" s="78">
        <v>5</v>
      </c>
      <c r="D326" s="78">
        <v>0</v>
      </c>
      <c r="E326" s="78">
        <v>0</v>
      </c>
      <c r="F326" s="78">
        <v>0</v>
      </c>
      <c r="G326" s="78">
        <v>0</v>
      </c>
      <c r="H326" s="78">
        <v>5</v>
      </c>
      <c r="I326" s="78">
        <v>1</v>
      </c>
      <c r="J326" s="78">
        <v>1</v>
      </c>
      <c r="K326" s="78">
        <v>2</v>
      </c>
      <c r="L326" s="78">
        <v>1</v>
      </c>
      <c r="M326" s="78">
        <v>0</v>
      </c>
      <c r="N326" s="79">
        <v>0</v>
      </c>
    </row>
    <row r="327" spans="2:14" ht="16.5">
      <c r="B327" s="57" t="s">
        <v>20</v>
      </c>
      <c r="C327" s="78">
        <v>0</v>
      </c>
      <c r="D327" s="78">
        <v>0</v>
      </c>
      <c r="E327" s="78">
        <v>0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9">
        <v>0</v>
      </c>
    </row>
    <row r="328" spans="2:14" ht="16.5">
      <c r="B328" s="57" t="s">
        <v>21</v>
      </c>
      <c r="C328" s="78">
        <v>0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9">
        <v>0</v>
      </c>
    </row>
    <row r="329" spans="2:14" ht="16.5">
      <c r="B329" s="57" t="s">
        <v>22</v>
      </c>
      <c r="C329" s="78">
        <v>0</v>
      </c>
      <c r="D329" s="78">
        <v>0</v>
      </c>
      <c r="E329" s="78">
        <v>0</v>
      </c>
      <c r="F329" s="78">
        <v>0</v>
      </c>
      <c r="G329" s="78">
        <v>0</v>
      </c>
      <c r="H329" s="78">
        <v>0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9">
        <v>0</v>
      </c>
    </row>
    <row r="330" spans="2:14" ht="16.5">
      <c r="B330" s="57" t="s">
        <v>30</v>
      </c>
      <c r="C330" s="78">
        <v>0</v>
      </c>
      <c r="D330" s="78">
        <v>0</v>
      </c>
      <c r="E330" s="78">
        <v>0</v>
      </c>
      <c r="F330" s="78">
        <v>0</v>
      </c>
      <c r="G330" s="78">
        <v>0</v>
      </c>
      <c r="H330" s="78">
        <v>0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9">
        <v>0</v>
      </c>
    </row>
    <row r="331" spans="2:14" ht="16.5">
      <c r="B331" s="57" t="s">
        <v>24</v>
      </c>
      <c r="C331" s="78">
        <v>3</v>
      </c>
      <c r="D331" s="78">
        <v>2</v>
      </c>
      <c r="E331" s="78">
        <v>2</v>
      </c>
      <c r="F331" s="78">
        <v>0</v>
      </c>
      <c r="G331" s="78">
        <v>0</v>
      </c>
      <c r="H331" s="78">
        <v>1</v>
      </c>
      <c r="I331" s="78">
        <v>0</v>
      </c>
      <c r="J331" s="78">
        <v>0</v>
      </c>
      <c r="K331" s="78">
        <v>0</v>
      </c>
      <c r="L331" s="78">
        <v>1</v>
      </c>
      <c r="M331" s="78">
        <v>0</v>
      </c>
      <c r="N331" s="79">
        <v>0</v>
      </c>
    </row>
    <row r="332" spans="2:14" ht="16.5">
      <c r="B332" s="57" t="s">
        <v>25</v>
      </c>
      <c r="C332" s="78">
        <v>2</v>
      </c>
      <c r="D332" s="78">
        <v>1</v>
      </c>
      <c r="E332" s="78">
        <v>0</v>
      </c>
      <c r="F332" s="78">
        <v>0</v>
      </c>
      <c r="G332" s="78">
        <v>1</v>
      </c>
      <c r="H332" s="78">
        <v>1</v>
      </c>
      <c r="I332" s="78">
        <v>0</v>
      </c>
      <c r="J332" s="78">
        <v>0</v>
      </c>
      <c r="K332" s="78">
        <v>0</v>
      </c>
      <c r="L332" s="78">
        <v>0</v>
      </c>
      <c r="M332" s="78">
        <v>1</v>
      </c>
      <c r="N332" s="79">
        <v>0</v>
      </c>
    </row>
    <row r="333" spans="2:14" ht="16.5">
      <c r="B333" s="57" t="s">
        <v>26</v>
      </c>
      <c r="C333" s="78">
        <v>0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9">
        <v>0</v>
      </c>
    </row>
    <row r="334" spans="1:14" ht="17.25" thickBot="1">
      <c r="A334" s="62"/>
      <c r="B334" s="59" t="s">
        <v>27</v>
      </c>
      <c r="C334" s="81">
        <v>5</v>
      </c>
      <c r="D334" s="81">
        <v>2</v>
      </c>
      <c r="E334" s="81">
        <v>0</v>
      </c>
      <c r="F334" s="81">
        <v>2</v>
      </c>
      <c r="G334" s="81">
        <v>0</v>
      </c>
      <c r="H334" s="81">
        <v>3</v>
      </c>
      <c r="I334" s="81">
        <v>1</v>
      </c>
      <c r="J334" s="81">
        <v>0</v>
      </c>
      <c r="K334" s="81">
        <v>1</v>
      </c>
      <c r="L334" s="81">
        <v>0</v>
      </c>
      <c r="M334" s="81">
        <v>0</v>
      </c>
      <c r="N334" s="82">
        <v>1</v>
      </c>
    </row>
    <row r="335" spans="1:14" ht="17.25" thickTop="1">
      <c r="A335" s="111" t="s">
        <v>100</v>
      </c>
      <c r="B335" s="56" t="s">
        <v>28</v>
      </c>
      <c r="C335" s="75">
        <v>184</v>
      </c>
      <c r="D335" s="75">
        <v>43</v>
      </c>
      <c r="E335" s="75">
        <v>13</v>
      </c>
      <c r="F335" s="75">
        <v>17</v>
      </c>
      <c r="G335" s="75">
        <v>13</v>
      </c>
      <c r="H335" s="75">
        <v>141</v>
      </c>
      <c r="I335" s="75">
        <v>24</v>
      </c>
      <c r="J335" s="75">
        <v>22</v>
      </c>
      <c r="K335" s="75">
        <v>24</v>
      </c>
      <c r="L335" s="75">
        <v>23</v>
      </c>
      <c r="M335" s="75">
        <v>19</v>
      </c>
      <c r="N335" s="77">
        <v>29</v>
      </c>
    </row>
    <row r="336" spans="2:14" ht="16.5">
      <c r="B336" s="57" t="s">
        <v>29</v>
      </c>
      <c r="C336" s="78">
        <v>140</v>
      </c>
      <c r="D336" s="78">
        <v>35</v>
      </c>
      <c r="E336" s="78">
        <v>11</v>
      </c>
      <c r="F336" s="78">
        <v>14</v>
      </c>
      <c r="G336" s="78">
        <v>10</v>
      </c>
      <c r="H336" s="78">
        <v>105</v>
      </c>
      <c r="I336" s="78">
        <v>16</v>
      </c>
      <c r="J336" s="78">
        <v>19</v>
      </c>
      <c r="K336" s="78">
        <v>19</v>
      </c>
      <c r="L336" s="78">
        <v>16</v>
      </c>
      <c r="M336" s="78">
        <v>13</v>
      </c>
      <c r="N336" s="79">
        <v>22</v>
      </c>
    </row>
    <row r="337" spans="2:14" ht="16.5">
      <c r="B337" s="57" t="s">
        <v>15</v>
      </c>
      <c r="C337" s="78">
        <v>16</v>
      </c>
      <c r="D337" s="88">
        <v>2</v>
      </c>
      <c r="E337" s="78">
        <v>0</v>
      </c>
      <c r="F337" s="78">
        <v>1</v>
      </c>
      <c r="G337" s="78">
        <v>1</v>
      </c>
      <c r="H337" s="78">
        <v>14</v>
      </c>
      <c r="I337" s="78">
        <v>5</v>
      </c>
      <c r="J337" s="78">
        <v>1</v>
      </c>
      <c r="K337" s="78">
        <v>1</v>
      </c>
      <c r="L337" s="78">
        <v>5</v>
      </c>
      <c r="M337" s="78">
        <v>0</v>
      </c>
      <c r="N337" s="86">
        <v>2</v>
      </c>
    </row>
    <row r="338" spans="2:14" ht="16.5">
      <c r="B338" s="57" t="s">
        <v>16</v>
      </c>
      <c r="C338" s="78">
        <v>8</v>
      </c>
      <c r="D338" s="78">
        <v>2</v>
      </c>
      <c r="E338" s="78">
        <v>0</v>
      </c>
      <c r="F338" s="78">
        <v>0</v>
      </c>
      <c r="G338" s="78">
        <v>2</v>
      </c>
      <c r="H338" s="78">
        <v>6</v>
      </c>
      <c r="I338" s="78">
        <v>1</v>
      </c>
      <c r="J338" s="78">
        <v>0</v>
      </c>
      <c r="K338" s="78">
        <v>2</v>
      </c>
      <c r="L338" s="78">
        <v>1</v>
      </c>
      <c r="M338" s="78">
        <v>0</v>
      </c>
      <c r="N338" s="86">
        <v>2</v>
      </c>
    </row>
    <row r="339" spans="2:14" ht="16.5">
      <c r="B339" s="57" t="s">
        <v>17</v>
      </c>
      <c r="C339" s="78">
        <v>7</v>
      </c>
      <c r="D339" s="78">
        <v>2</v>
      </c>
      <c r="E339" s="78">
        <v>1</v>
      </c>
      <c r="F339" s="78">
        <v>1</v>
      </c>
      <c r="G339" s="78">
        <v>0</v>
      </c>
      <c r="H339" s="78">
        <v>5</v>
      </c>
      <c r="I339" s="78">
        <v>0</v>
      </c>
      <c r="J339" s="78">
        <v>1</v>
      </c>
      <c r="K339" s="78">
        <v>1</v>
      </c>
      <c r="L339" s="78">
        <v>1</v>
      </c>
      <c r="M339" s="78">
        <v>2</v>
      </c>
      <c r="N339" s="79">
        <v>0</v>
      </c>
    </row>
    <row r="340" spans="2:14" ht="16.5">
      <c r="B340" s="57" t="s">
        <v>18</v>
      </c>
      <c r="C340" s="78">
        <v>0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9">
        <v>0</v>
      </c>
    </row>
    <row r="341" spans="2:14" ht="16.5">
      <c r="B341" s="57" t="s">
        <v>19</v>
      </c>
      <c r="C341" s="78">
        <v>9</v>
      </c>
      <c r="D341" s="78">
        <v>1</v>
      </c>
      <c r="E341" s="78">
        <v>1</v>
      </c>
      <c r="F341" s="78">
        <v>0</v>
      </c>
      <c r="G341" s="78">
        <v>0</v>
      </c>
      <c r="H341" s="78">
        <v>8</v>
      </c>
      <c r="I341" s="78">
        <v>1</v>
      </c>
      <c r="J341" s="78">
        <v>1</v>
      </c>
      <c r="K341" s="78">
        <v>1</v>
      </c>
      <c r="L341" s="78">
        <v>0</v>
      </c>
      <c r="M341" s="78">
        <v>3</v>
      </c>
      <c r="N341" s="79">
        <v>2</v>
      </c>
    </row>
    <row r="342" spans="2:14" ht="16.5">
      <c r="B342" s="57" t="s">
        <v>20</v>
      </c>
      <c r="C342" s="78">
        <v>0</v>
      </c>
      <c r="D342" s="78">
        <v>0</v>
      </c>
      <c r="E342" s="78">
        <v>0</v>
      </c>
      <c r="F342" s="78">
        <v>0</v>
      </c>
      <c r="G342" s="78">
        <v>0</v>
      </c>
      <c r="H342" s="78">
        <v>0</v>
      </c>
      <c r="I342" s="78">
        <v>0</v>
      </c>
      <c r="J342" s="78">
        <v>0</v>
      </c>
      <c r="K342" s="78">
        <v>0</v>
      </c>
      <c r="L342" s="78">
        <v>0</v>
      </c>
      <c r="M342" s="78">
        <v>0</v>
      </c>
      <c r="N342" s="79">
        <v>0</v>
      </c>
    </row>
    <row r="343" spans="2:14" ht="16.5">
      <c r="B343" s="57" t="s">
        <v>21</v>
      </c>
      <c r="C343" s="78">
        <v>0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9">
        <v>0</v>
      </c>
    </row>
    <row r="344" spans="2:14" ht="16.5">
      <c r="B344" s="57" t="s">
        <v>22</v>
      </c>
      <c r="C344" s="78">
        <v>0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9">
        <v>0</v>
      </c>
    </row>
    <row r="345" spans="2:14" ht="16.5">
      <c r="B345" s="57" t="s">
        <v>30</v>
      </c>
      <c r="C345" s="78">
        <v>0</v>
      </c>
      <c r="D345" s="78">
        <v>0</v>
      </c>
      <c r="E345" s="78">
        <v>0</v>
      </c>
      <c r="F345" s="78">
        <v>0</v>
      </c>
      <c r="G345" s="78">
        <v>0</v>
      </c>
      <c r="H345" s="78">
        <v>0</v>
      </c>
      <c r="I345" s="78">
        <v>0</v>
      </c>
      <c r="J345" s="78">
        <v>0</v>
      </c>
      <c r="K345" s="78">
        <v>0</v>
      </c>
      <c r="L345" s="78">
        <v>0</v>
      </c>
      <c r="M345" s="78">
        <v>0</v>
      </c>
      <c r="N345" s="79">
        <v>0</v>
      </c>
    </row>
    <row r="346" spans="2:14" ht="16.5">
      <c r="B346" s="57" t="s">
        <v>24</v>
      </c>
      <c r="C346" s="78">
        <v>4</v>
      </c>
      <c r="D346" s="78">
        <v>1</v>
      </c>
      <c r="E346" s="78">
        <v>0</v>
      </c>
      <c r="F346" s="78">
        <v>1</v>
      </c>
      <c r="G346" s="78">
        <v>0</v>
      </c>
      <c r="H346" s="78">
        <v>3</v>
      </c>
      <c r="I346" s="78">
        <v>1</v>
      </c>
      <c r="J346" s="78">
        <v>0</v>
      </c>
      <c r="K346" s="78">
        <v>0</v>
      </c>
      <c r="L346" s="78">
        <v>0</v>
      </c>
      <c r="M346" s="78">
        <v>1</v>
      </c>
      <c r="N346" s="79">
        <v>1</v>
      </c>
    </row>
    <row r="347" spans="2:14" ht="16.5">
      <c r="B347" s="57" t="s">
        <v>25</v>
      </c>
      <c r="C347" s="78">
        <v>0</v>
      </c>
      <c r="D347" s="78">
        <v>0</v>
      </c>
      <c r="E347" s="78">
        <v>0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9">
        <v>0</v>
      </c>
    </row>
    <row r="348" spans="2:14" ht="16.5">
      <c r="B348" s="57" t="s">
        <v>26</v>
      </c>
      <c r="C348" s="78">
        <v>0</v>
      </c>
      <c r="D348" s="78">
        <v>0</v>
      </c>
      <c r="E348" s="78">
        <v>0</v>
      </c>
      <c r="F348" s="78">
        <v>0</v>
      </c>
      <c r="G348" s="78">
        <v>0</v>
      </c>
      <c r="H348" s="78">
        <v>0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9">
        <v>0</v>
      </c>
    </row>
    <row r="349" spans="1:14" ht="17.25" thickBot="1">
      <c r="A349" s="63"/>
      <c r="B349" s="64" t="s">
        <v>27</v>
      </c>
      <c r="C349" s="89">
        <v>0</v>
      </c>
      <c r="D349" s="89">
        <v>0</v>
      </c>
      <c r="E349" s="89">
        <v>0</v>
      </c>
      <c r="F349" s="89">
        <v>0</v>
      </c>
      <c r="G349" s="89">
        <v>0</v>
      </c>
      <c r="H349" s="89">
        <v>0</v>
      </c>
      <c r="I349" s="89">
        <v>0</v>
      </c>
      <c r="J349" s="89">
        <v>0</v>
      </c>
      <c r="K349" s="89">
        <v>0</v>
      </c>
      <c r="L349" s="89">
        <v>0</v>
      </c>
      <c r="M349" s="89">
        <v>0</v>
      </c>
      <c r="N349" s="90">
        <v>0</v>
      </c>
    </row>
  </sheetData>
  <mergeCells count="6">
    <mergeCell ref="C3:C4"/>
    <mergeCell ref="D3:G3"/>
    <mergeCell ref="H3:N3"/>
    <mergeCell ref="A1:N1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6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2" width="9.50390625" style="5" customWidth="1"/>
    <col min="3" max="3" width="10.00390625" style="5" bestFit="1" customWidth="1"/>
    <col min="4" max="7" width="9.00390625" style="5" bestFit="1" customWidth="1"/>
    <col min="8" max="10" width="10.00390625" style="5" bestFit="1" customWidth="1"/>
    <col min="11" max="14" width="9.00390625" style="5" bestFit="1" customWidth="1"/>
    <col min="15" max="15" width="9.00390625" style="5" customWidth="1"/>
    <col min="16" max="16" width="9.00390625" style="7" customWidth="1"/>
    <col min="17" max="16384" width="9.00390625" style="5" customWidth="1"/>
  </cols>
  <sheetData>
    <row r="1" spans="1:14" ht="53.25" customHeight="1">
      <c r="A1" s="131" t="s">
        <v>122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7.2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6.5">
      <c r="A3" s="132" t="s">
        <v>11</v>
      </c>
      <c r="B3" s="134" t="s">
        <v>12</v>
      </c>
      <c r="C3" s="134" t="s">
        <v>10</v>
      </c>
      <c r="D3" s="136" t="s">
        <v>1</v>
      </c>
      <c r="E3" s="137"/>
      <c r="F3" s="137"/>
      <c r="G3" s="138"/>
      <c r="H3" s="139" t="s">
        <v>2</v>
      </c>
      <c r="I3" s="137"/>
      <c r="J3" s="137"/>
      <c r="K3" s="137"/>
      <c r="L3" s="137"/>
      <c r="M3" s="137"/>
      <c r="N3" s="137"/>
    </row>
    <row r="4" spans="1:14" ht="17.25" thickBot="1">
      <c r="A4" s="133"/>
      <c r="B4" s="135"/>
      <c r="C4" s="135"/>
      <c r="D4" s="15" t="s">
        <v>3</v>
      </c>
      <c r="E4" s="16" t="s">
        <v>4</v>
      </c>
      <c r="F4" s="16" t="s">
        <v>5</v>
      </c>
      <c r="G4" s="16" t="s">
        <v>6</v>
      </c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20" t="s">
        <v>9</v>
      </c>
    </row>
    <row r="5" spans="1:16" ht="17.25" thickTop="1">
      <c r="A5" s="8" t="s">
        <v>13</v>
      </c>
      <c r="B5" s="9" t="s">
        <v>10</v>
      </c>
      <c r="C5" s="91">
        <f>D5+H5</f>
        <v>60258</v>
      </c>
      <c r="D5" s="92">
        <v>6924</v>
      </c>
      <c r="E5" s="91">
        <v>2741</v>
      </c>
      <c r="F5" s="91">
        <v>2318</v>
      </c>
      <c r="G5" s="91">
        <v>1865</v>
      </c>
      <c r="H5" s="91">
        <v>53334</v>
      </c>
      <c r="I5" s="91">
        <v>12876</v>
      </c>
      <c r="J5" s="91">
        <v>11997</v>
      </c>
      <c r="K5" s="91">
        <v>9580</v>
      </c>
      <c r="L5" s="91">
        <v>8018</v>
      </c>
      <c r="M5" s="91">
        <v>6177</v>
      </c>
      <c r="N5" s="93">
        <v>4686</v>
      </c>
      <c r="O5" s="6"/>
      <c r="P5" s="10"/>
    </row>
    <row r="6" spans="1:16" ht="16.5">
      <c r="A6" s="8"/>
      <c r="B6" s="11" t="s">
        <v>14</v>
      </c>
      <c r="C6" s="94">
        <f>D6+H6</f>
        <v>21189</v>
      </c>
      <c r="D6" s="94">
        <v>2331</v>
      </c>
      <c r="E6" s="94">
        <v>1030</v>
      </c>
      <c r="F6" s="94">
        <v>733</v>
      </c>
      <c r="G6" s="94">
        <v>568</v>
      </c>
      <c r="H6" s="94">
        <v>18858</v>
      </c>
      <c r="I6" s="94">
        <v>4629</v>
      </c>
      <c r="J6" s="94">
        <v>4138</v>
      </c>
      <c r="K6" s="94">
        <v>3199</v>
      </c>
      <c r="L6" s="94">
        <v>2789</v>
      </c>
      <c r="M6" s="94">
        <v>2296</v>
      </c>
      <c r="N6" s="95">
        <v>1807</v>
      </c>
      <c r="O6" s="6"/>
      <c r="P6" s="10"/>
    </row>
    <row r="7" spans="1:16" ht="16.5">
      <c r="A7" s="8"/>
      <c r="B7" s="11" t="s">
        <v>15</v>
      </c>
      <c r="C7" s="94">
        <f aca="true" t="shared" si="0" ref="C7:C70">D7+H7</f>
        <v>10930</v>
      </c>
      <c r="D7" s="94">
        <v>645</v>
      </c>
      <c r="E7" s="94">
        <v>238</v>
      </c>
      <c r="F7" s="94">
        <v>221</v>
      </c>
      <c r="G7" s="94">
        <v>186</v>
      </c>
      <c r="H7" s="94">
        <v>10285</v>
      </c>
      <c r="I7" s="94">
        <v>3519</v>
      </c>
      <c r="J7" s="94">
        <v>2909</v>
      </c>
      <c r="K7" s="94">
        <v>1782</v>
      </c>
      <c r="L7" s="94">
        <v>1086</v>
      </c>
      <c r="M7" s="94">
        <v>569</v>
      </c>
      <c r="N7" s="95">
        <v>420</v>
      </c>
      <c r="O7" s="6"/>
      <c r="P7" s="10"/>
    </row>
    <row r="8" spans="1:16" ht="16.5">
      <c r="A8" s="8"/>
      <c r="B8" s="11" t="s">
        <v>16</v>
      </c>
      <c r="C8" s="94">
        <f t="shared" si="0"/>
        <v>14206</v>
      </c>
      <c r="D8" s="94">
        <v>1139</v>
      </c>
      <c r="E8" s="94">
        <v>438</v>
      </c>
      <c r="F8" s="94">
        <v>379</v>
      </c>
      <c r="G8" s="94">
        <v>322</v>
      </c>
      <c r="H8" s="94">
        <v>13067</v>
      </c>
      <c r="I8" s="94">
        <v>2532</v>
      </c>
      <c r="J8" s="94">
        <v>2766</v>
      </c>
      <c r="K8" s="94">
        <v>2608</v>
      </c>
      <c r="L8" s="94">
        <v>2322</v>
      </c>
      <c r="M8" s="94">
        <v>1712</v>
      </c>
      <c r="N8" s="95">
        <v>1127</v>
      </c>
      <c r="O8" s="6"/>
      <c r="P8" s="10"/>
    </row>
    <row r="9" spans="1:16" ht="16.5">
      <c r="A9" s="8"/>
      <c r="B9" s="11" t="s">
        <v>17</v>
      </c>
      <c r="C9" s="94">
        <f t="shared" si="0"/>
        <v>2855</v>
      </c>
      <c r="D9" s="94">
        <v>672</v>
      </c>
      <c r="E9" s="94">
        <v>219</v>
      </c>
      <c r="F9" s="94">
        <v>260</v>
      </c>
      <c r="G9" s="94">
        <v>193</v>
      </c>
      <c r="H9" s="94">
        <v>2183</v>
      </c>
      <c r="I9" s="94">
        <v>384</v>
      </c>
      <c r="J9" s="94">
        <v>424</v>
      </c>
      <c r="K9" s="94">
        <v>457</v>
      </c>
      <c r="L9" s="94">
        <v>348</v>
      </c>
      <c r="M9" s="94">
        <v>309</v>
      </c>
      <c r="N9" s="95">
        <v>261</v>
      </c>
      <c r="O9" s="6"/>
      <c r="P9" s="10"/>
    </row>
    <row r="10" spans="1:16" ht="16.5">
      <c r="A10" s="8"/>
      <c r="B10" s="11" t="s">
        <v>18</v>
      </c>
      <c r="C10" s="94">
        <f t="shared" si="0"/>
        <v>3801</v>
      </c>
      <c r="D10" s="94">
        <v>381</v>
      </c>
      <c r="E10" s="94">
        <v>170</v>
      </c>
      <c r="F10" s="94">
        <v>113</v>
      </c>
      <c r="G10" s="94">
        <v>98</v>
      </c>
      <c r="H10" s="94">
        <v>3420</v>
      </c>
      <c r="I10" s="94">
        <v>616</v>
      </c>
      <c r="J10" s="94">
        <v>719</v>
      </c>
      <c r="K10" s="94">
        <v>705</v>
      </c>
      <c r="L10" s="94">
        <v>592</v>
      </c>
      <c r="M10" s="94">
        <v>451</v>
      </c>
      <c r="N10" s="95">
        <v>337</v>
      </c>
      <c r="O10" s="6"/>
      <c r="P10" s="10"/>
    </row>
    <row r="11" spans="1:16" ht="16.5">
      <c r="A11" s="8"/>
      <c r="B11" s="11" t="s">
        <v>19</v>
      </c>
      <c r="C11" s="94">
        <f t="shared" si="0"/>
        <v>613</v>
      </c>
      <c r="D11" s="94">
        <v>34</v>
      </c>
      <c r="E11" s="94">
        <v>11</v>
      </c>
      <c r="F11" s="94">
        <v>13</v>
      </c>
      <c r="G11" s="94">
        <v>10</v>
      </c>
      <c r="H11" s="94">
        <v>579</v>
      </c>
      <c r="I11" s="94">
        <v>303</v>
      </c>
      <c r="J11" s="94">
        <v>176</v>
      </c>
      <c r="K11" s="94">
        <v>33</v>
      </c>
      <c r="L11" s="94">
        <v>31</v>
      </c>
      <c r="M11" s="94">
        <v>15</v>
      </c>
      <c r="N11" s="95">
        <v>21</v>
      </c>
      <c r="O11" s="6"/>
      <c r="P11" s="10"/>
    </row>
    <row r="12" spans="1:16" ht="16.5">
      <c r="A12" s="8"/>
      <c r="B12" s="11" t="s">
        <v>20</v>
      </c>
      <c r="C12" s="94">
        <f t="shared" si="0"/>
        <v>975</v>
      </c>
      <c r="D12" s="94">
        <v>336</v>
      </c>
      <c r="E12" s="94">
        <v>124</v>
      </c>
      <c r="F12" s="94">
        <v>118</v>
      </c>
      <c r="G12" s="94">
        <v>94</v>
      </c>
      <c r="H12" s="94">
        <v>639</v>
      </c>
      <c r="I12" s="94">
        <v>106</v>
      </c>
      <c r="J12" s="94">
        <v>103</v>
      </c>
      <c r="K12" s="94">
        <v>107</v>
      </c>
      <c r="L12" s="94">
        <v>125</v>
      </c>
      <c r="M12" s="94">
        <v>118</v>
      </c>
      <c r="N12" s="95">
        <v>80</v>
      </c>
      <c r="O12" s="6"/>
      <c r="P12" s="10"/>
    </row>
    <row r="13" spans="1:16" ht="16.5">
      <c r="A13" s="8"/>
      <c r="B13" s="11" t="s">
        <v>21</v>
      </c>
      <c r="C13" s="94">
        <f t="shared" si="0"/>
        <v>1461</v>
      </c>
      <c r="D13" s="94">
        <v>382</v>
      </c>
      <c r="E13" s="94">
        <v>153</v>
      </c>
      <c r="F13" s="94">
        <v>126</v>
      </c>
      <c r="G13" s="94">
        <v>103</v>
      </c>
      <c r="H13" s="94">
        <v>1079</v>
      </c>
      <c r="I13" s="94">
        <v>151</v>
      </c>
      <c r="J13" s="94">
        <v>175</v>
      </c>
      <c r="K13" s="94">
        <v>180</v>
      </c>
      <c r="L13" s="94">
        <v>187</v>
      </c>
      <c r="M13" s="94">
        <v>203</v>
      </c>
      <c r="N13" s="95">
        <v>183</v>
      </c>
      <c r="O13" s="6"/>
      <c r="P13" s="10"/>
    </row>
    <row r="14" spans="1:16" ht="16.5">
      <c r="A14" s="8"/>
      <c r="B14" s="11" t="s">
        <v>22</v>
      </c>
      <c r="C14" s="94">
        <f t="shared" si="0"/>
        <v>542</v>
      </c>
      <c r="D14" s="94">
        <v>146</v>
      </c>
      <c r="E14" s="94">
        <v>56</v>
      </c>
      <c r="F14" s="94">
        <v>45</v>
      </c>
      <c r="G14" s="94">
        <v>45</v>
      </c>
      <c r="H14" s="94">
        <v>396</v>
      </c>
      <c r="I14" s="94">
        <v>83</v>
      </c>
      <c r="J14" s="94">
        <v>67</v>
      </c>
      <c r="K14" s="94">
        <v>73</v>
      </c>
      <c r="L14" s="94">
        <v>62</v>
      </c>
      <c r="M14" s="94">
        <v>60</v>
      </c>
      <c r="N14" s="95">
        <v>51</v>
      </c>
      <c r="O14" s="6"/>
      <c r="P14" s="10"/>
    </row>
    <row r="15" spans="1:16" ht="16.5">
      <c r="A15" s="8"/>
      <c r="B15" s="11" t="s">
        <v>23</v>
      </c>
      <c r="C15" s="94">
        <f t="shared" si="0"/>
        <v>638</v>
      </c>
      <c r="D15" s="94">
        <v>182</v>
      </c>
      <c r="E15" s="94">
        <v>58</v>
      </c>
      <c r="F15" s="94">
        <v>64</v>
      </c>
      <c r="G15" s="94">
        <v>60</v>
      </c>
      <c r="H15" s="94">
        <v>456</v>
      </c>
      <c r="I15" s="94">
        <v>63</v>
      </c>
      <c r="J15" s="94">
        <v>70</v>
      </c>
      <c r="K15" s="94">
        <v>78</v>
      </c>
      <c r="L15" s="94">
        <v>94</v>
      </c>
      <c r="M15" s="94">
        <v>75</v>
      </c>
      <c r="N15" s="95">
        <v>76</v>
      </c>
      <c r="O15" s="6"/>
      <c r="P15" s="10"/>
    </row>
    <row r="16" spans="1:16" ht="16.5">
      <c r="A16" s="8"/>
      <c r="B16" s="11" t="s">
        <v>24</v>
      </c>
      <c r="C16" s="94">
        <f t="shared" si="0"/>
        <v>1357</v>
      </c>
      <c r="D16" s="94">
        <v>224</v>
      </c>
      <c r="E16" s="94">
        <v>79</v>
      </c>
      <c r="F16" s="94">
        <v>79</v>
      </c>
      <c r="G16" s="94">
        <v>66</v>
      </c>
      <c r="H16" s="94">
        <v>1133</v>
      </c>
      <c r="I16" s="94">
        <v>258</v>
      </c>
      <c r="J16" s="94">
        <v>232</v>
      </c>
      <c r="K16" s="94">
        <v>161</v>
      </c>
      <c r="L16" s="94">
        <v>189</v>
      </c>
      <c r="M16" s="94">
        <v>160</v>
      </c>
      <c r="N16" s="95">
        <v>133</v>
      </c>
      <c r="O16" s="6"/>
      <c r="P16" s="10"/>
    </row>
    <row r="17" spans="1:16" ht="16.5">
      <c r="A17" s="8"/>
      <c r="B17" s="11" t="s">
        <v>25</v>
      </c>
      <c r="C17" s="94">
        <f t="shared" si="0"/>
        <v>198</v>
      </c>
      <c r="D17" s="94">
        <v>69</v>
      </c>
      <c r="E17" s="94">
        <v>25</v>
      </c>
      <c r="F17" s="94">
        <v>25</v>
      </c>
      <c r="G17" s="94">
        <v>19</v>
      </c>
      <c r="H17" s="94">
        <v>129</v>
      </c>
      <c r="I17" s="94">
        <v>19</v>
      </c>
      <c r="J17" s="94">
        <v>15</v>
      </c>
      <c r="K17" s="94">
        <v>21</v>
      </c>
      <c r="L17" s="94">
        <v>15</v>
      </c>
      <c r="M17" s="94">
        <v>29</v>
      </c>
      <c r="N17" s="95">
        <v>30</v>
      </c>
      <c r="O17" s="6"/>
      <c r="P17" s="10"/>
    </row>
    <row r="18" spans="1:16" ht="16.5">
      <c r="A18" s="8"/>
      <c r="B18" s="11" t="s">
        <v>26</v>
      </c>
      <c r="C18" s="94">
        <f t="shared" si="0"/>
        <v>125</v>
      </c>
      <c r="D18" s="94">
        <v>22</v>
      </c>
      <c r="E18" s="94">
        <v>11</v>
      </c>
      <c r="F18" s="94">
        <v>7</v>
      </c>
      <c r="G18" s="94">
        <v>4</v>
      </c>
      <c r="H18" s="94">
        <v>103</v>
      </c>
      <c r="I18" s="94">
        <v>21</v>
      </c>
      <c r="J18" s="94">
        <v>23</v>
      </c>
      <c r="K18" s="94">
        <v>16</v>
      </c>
      <c r="L18" s="94">
        <v>13</v>
      </c>
      <c r="M18" s="94">
        <v>18</v>
      </c>
      <c r="N18" s="95">
        <v>12</v>
      </c>
      <c r="O18" s="6"/>
      <c r="P18" s="10"/>
    </row>
    <row r="19" spans="1:16" ht="17.25" thickBot="1">
      <c r="A19" s="12"/>
      <c r="B19" s="13" t="s">
        <v>27</v>
      </c>
      <c r="C19" s="96">
        <f t="shared" si="0"/>
        <v>1368</v>
      </c>
      <c r="D19" s="97">
        <v>361</v>
      </c>
      <c r="E19" s="97">
        <v>129</v>
      </c>
      <c r="F19" s="97">
        <v>135</v>
      </c>
      <c r="G19" s="97">
        <v>97</v>
      </c>
      <c r="H19" s="97">
        <v>1007</v>
      </c>
      <c r="I19" s="97">
        <v>192</v>
      </c>
      <c r="J19" s="97">
        <v>180</v>
      </c>
      <c r="K19" s="97">
        <v>160</v>
      </c>
      <c r="L19" s="97">
        <v>165</v>
      </c>
      <c r="M19" s="97">
        <v>162</v>
      </c>
      <c r="N19" s="98">
        <v>148</v>
      </c>
      <c r="O19" s="6"/>
      <c r="P19" s="10"/>
    </row>
    <row r="20" spans="1:16" ht="17.25" thickTop="1">
      <c r="A20" s="108" t="s">
        <v>70</v>
      </c>
      <c r="B20" s="9" t="s">
        <v>28</v>
      </c>
      <c r="C20" s="91">
        <f t="shared" si="0"/>
        <v>9071</v>
      </c>
      <c r="D20" s="91">
        <v>1243</v>
      </c>
      <c r="E20" s="91">
        <v>456</v>
      </c>
      <c r="F20" s="91">
        <v>448</v>
      </c>
      <c r="G20" s="91">
        <v>339</v>
      </c>
      <c r="H20" s="91">
        <v>7828</v>
      </c>
      <c r="I20" s="91">
        <v>1900</v>
      </c>
      <c r="J20" s="91">
        <v>1794</v>
      </c>
      <c r="K20" s="91">
        <v>1336</v>
      </c>
      <c r="L20" s="91">
        <v>1112</v>
      </c>
      <c r="M20" s="91">
        <v>955</v>
      </c>
      <c r="N20" s="93">
        <v>731</v>
      </c>
      <c r="O20" s="6"/>
      <c r="P20" s="10"/>
    </row>
    <row r="21" spans="1:16" ht="16.5">
      <c r="A21" s="8"/>
      <c r="B21" s="11" t="s">
        <v>14</v>
      </c>
      <c r="C21" s="94">
        <f t="shared" si="0"/>
        <v>3761</v>
      </c>
      <c r="D21" s="94">
        <v>471</v>
      </c>
      <c r="E21" s="94">
        <v>202</v>
      </c>
      <c r="F21" s="94">
        <v>142</v>
      </c>
      <c r="G21" s="94">
        <v>127</v>
      </c>
      <c r="H21" s="94">
        <v>3290</v>
      </c>
      <c r="I21" s="94">
        <v>766</v>
      </c>
      <c r="J21" s="94">
        <v>720</v>
      </c>
      <c r="K21" s="94">
        <v>602</v>
      </c>
      <c r="L21" s="94">
        <v>487</v>
      </c>
      <c r="M21" s="94">
        <v>411</v>
      </c>
      <c r="N21" s="95">
        <v>304</v>
      </c>
      <c r="O21" s="6"/>
      <c r="P21" s="10"/>
    </row>
    <row r="22" spans="1:16" ht="16.5">
      <c r="A22" s="8"/>
      <c r="B22" s="11" t="s">
        <v>15</v>
      </c>
      <c r="C22" s="94">
        <f t="shared" si="0"/>
        <v>1580</v>
      </c>
      <c r="D22" s="94">
        <v>115</v>
      </c>
      <c r="E22" s="94">
        <v>36</v>
      </c>
      <c r="F22" s="94">
        <v>49</v>
      </c>
      <c r="G22" s="94">
        <v>30</v>
      </c>
      <c r="H22" s="94">
        <v>1465</v>
      </c>
      <c r="I22" s="94">
        <v>489</v>
      </c>
      <c r="J22" s="94">
        <v>417</v>
      </c>
      <c r="K22" s="94">
        <v>227</v>
      </c>
      <c r="L22" s="94">
        <v>137</v>
      </c>
      <c r="M22" s="94">
        <v>103</v>
      </c>
      <c r="N22" s="95">
        <v>92</v>
      </c>
      <c r="O22" s="6"/>
      <c r="P22" s="10"/>
    </row>
    <row r="23" spans="1:16" ht="16.5">
      <c r="A23" s="8"/>
      <c r="B23" s="11" t="s">
        <v>16</v>
      </c>
      <c r="C23" s="94">
        <f t="shared" si="0"/>
        <v>1175</v>
      </c>
      <c r="D23" s="94">
        <v>123</v>
      </c>
      <c r="E23" s="94">
        <v>35</v>
      </c>
      <c r="F23" s="94">
        <v>58</v>
      </c>
      <c r="G23" s="94">
        <v>30</v>
      </c>
      <c r="H23" s="94">
        <v>1052</v>
      </c>
      <c r="I23" s="94">
        <v>245</v>
      </c>
      <c r="J23" s="94">
        <v>241</v>
      </c>
      <c r="K23" s="94">
        <v>186</v>
      </c>
      <c r="L23" s="94">
        <v>153</v>
      </c>
      <c r="M23" s="94">
        <v>140</v>
      </c>
      <c r="N23" s="95">
        <v>87</v>
      </c>
      <c r="O23" s="6"/>
      <c r="P23" s="10"/>
    </row>
    <row r="24" spans="1:16" ht="16.5">
      <c r="A24" s="8"/>
      <c r="B24" s="11" t="s">
        <v>17</v>
      </c>
      <c r="C24" s="94">
        <f t="shared" si="0"/>
        <v>372</v>
      </c>
      <c r="D24" s="94">
        <v>59</v>
      </c>
      <c r="E24" s="94">
        <v>18</v>
      </c>
      <c r="F24" s="94">
        <v>27</v>
      </c>
      <c r="G24" s="94">
        <v>14</v>
      </c>
      <c r="H24" s="94">
        <v>313</v>
      </c>
      <c r="I24" s="94">
        <v>55</v>
      </c>
      <c r="J24" s="94">
        <v>56</v>
      </c>
      <c r="K24" s="94">
        <v>76</v>
      </c>
      <c r="L24" s="94">
        <v>48</v>
      </c>
      <c r="M24" s="94">
        <v>44</v>
      </c>
      <c r="N24" s="95">
        <v>34</v>
      </c>
      <c r="O24" s="6"/>
      <c r="P24" s="10"/>
    </row>
    <row r="25" spans="1:16" ht="16.5">
      <c r="A25" s="8"/>
      <c r="B25" s="11" t="s">
        <v>18</v>
      </c>
      <c r="C25" s="94">
        <f t="shared" si="0"/>
        <v>491</v>
      </c>
      <c r="D25" s="94">
        <v>88</v>
      </c>
      <c r="E25" s="94">
        <v>36</v>
      </c>
      <c r="F25" s="94">
        <v>25</v>
      </c>
      <c r="G25" s="94">
        <v>27</v>
      </c>
      <c r="H25" s="94">
        <v>403</v>
      </c>
      <c r="I25" s="94">
        <v>96</v>
      </c>
      <c r="J25" s="94">
        <v>90</v>
      </c>
      <c r="K25" s="94">
        <v>59</v>
      </c>
      <c r="L25" s="94">
        <v>64</v>
      </c>
      <c r="M25" s="94">
        <v>55</v>
      </c>
      <c r="N25" s="95">
        <v>39</v>
      </c>
      <c r="O25" s="6"/>
      <c r="P25" s="10"/>
    </row>
    <row r="26" spans="1:16" ht="16.5">
      <c r="A26" s="8"/>
      <c r="B26" s="11" t="s">
        <v>19</v>
      </c>
      <c r="C26" s="94">
        <f t="shared" si="0"/>
        <v>66</v>
      </c>
      <c r="D26" s="94">
        <v>3</v>
      </c>
      <c r="E26" s="94">
        <v>0</v>
      </c>
      <c r="F26" s="94">
        <v>1</v>
      </c>
      <c r="G26" s="94">
        <v>2</v>
      </c>
      <c r="H26" s="94">
        <v>63</v>
      </c>
      <c r="I26" s="94">
        <v>30</v>
      </c>
      <c r="J26" s="94">
        <v>18</v>
      </c>
      <c r="K26" s="94">
        <v>6</v>
      </c>
      <c r="L26" s="94">
        <v>5</v>
      </c>
      <c r="M26" s="94">
        <v>0</v>
      </c>
      <c r="N26" s="95">
        <v>4</v>
      </c>
      <c r="O26" s="6"/>
      <c r="P26" s="10"/>
    </row>
    <row r="27" spans="1:16" ht="16.5">
      <c r="A27" s="8"/>
      <c r="B27" s="11" t="s">
        <v>20</v>
      </c>
      <c r="C27" s="94">
        <f t="shared" si="0"/>
        <v>182</v>
      </c>
      <c r="D27" s="94">
        <v>68</v>
      </c>
      <c r="E27" s="94">
        <v>26</v>
      </c>
      <c r="F27" s="94">
        <v>27</v>
      </c>
      <c r="G27" s="94">
        <v>15</v>
      </c>
      <c r="H27" s="94">
        <v>114</v>
      </c>
      <c r="I27" s="94">
        <v>17</v>
      </c>
      <c r="J27" s="94">
        <v>26</v>
      </c>
      <c r="K27" s="94">
        <v>20</v>
      </c>
      <c r="L27" s="94">
        <v>18</v>
      </c>
      <c r="M27" s="94">
        <v>17</v>
      </c>
      <c r="N27" s="95">
        <v>16</v>
      </c>
      <c r="O27" s="6"/>
      <c r="P27" s="10"/>
    </row>
    <row r="28" spans="1:16" ht="16.5">
      <c r="A28" s="8"/>
      <c r="B28" s="11" t="s">
        <v>21</v>
      </c>
      <c r="C28" s="94">
        <f t="shared" si="0"/>
        <v>298</v>
      </c>
      <c r="D28" s="94">
        <v>72</v>
      </c>
      <c r="E28" s="94">
        <v>26</v>
      </c>
      <c r="F28" s="94">
        <v>22</v>
      </c>
      <c r="G28" s="94">
        <v>24</v>
      </c>
      <c r="H28" s="94">
        <v>226</v>
      </c>
      <c r="I28" s="94">
        <v>25</v>
      </c>
      <c r="J28" s="94">
        <v>45</v>
      </c>
      <c r="K28" s="94">
        <v>32</v>
      </c>
      <c r="L28" s="94">
        <v>44</v>
      </c>
      <c r="M28" s="94">
        <v>45</v>
      </c>
      <c r="N28" s="95">
        <v>35</v>
      </c>
      <c r="O28" s="6"/>
      <c r="P28" s="10"/>
    </row>
    <row r="29" spans="1:16" ht="16.5">
      <c r="A29" s="8"/>
      <c r="B29" s="11" t="s">
        <v>22</v>
      </c>
      <c r="C29" s="94">
        <f t="shared" si="0"/>
        <v>47</v>
      </c>
      <c r="D29" s="94">
        <v>9</v>
      </c>
      <c r="E29" s="94">
        <v>3</v>
      </c>
      <c r="F29" s="94">
        <v>4</v>
      </c>
      <c r="G29" s="94">
        <v>2</v>
      </c>
      <c r="H29" s="94">
        <v>38</v>
      </c>
      <c r="I29" s="94">
        <v>5</v>
      </c>
      <c r="J29" s="94">
        <v>8</v>
      </c>
      <c r="K29" s="94">
        <v>7</v>
      </c>
      <c r="L29" s="94">
        <v>8</v>
      </c>
      <c r="M29" s="94">
        <v>6</v>
      </c>
      <c r="N29" s="95">
        <v>4</v>
      </c>
      <c r="O29" s="6"/>
      <c r="P29" s="10"/>
    </row>
    <row r="30" spans="1:16" ht="16.5">
      <c r="A30" s="8"/>
      <c r="B30" s="11" t="s">
        <v>23</v>
      </c>
      <c r="C30" s="94">
        <f t="shared" si="0"/>
        <v>150</v>
      </c>
      <c r="D30" s="94">
        <v>48</v>
      </c>
      <c r="E30" s="94">
        <v>12</v>
      </c>
      <c r="F30" s="94">
        <v>19</v>
      </c>
      <c r="G30" s="94">
        <v>17</v>
      </c>
      <c r="H30" s="94">
        <v>102</v>
      </c>
      <c r="I30" s="94">
        <v>15</v>
      </c>
      <c r="J30" s="94">
        <v>11</v>
      </c>
      <c r="K30" s="94">
        <v>20</v>
      </c>
      <c r="L30" s="94">
        <v>20</v>
      </c>
      <c r="M30" s="94">
        <v>21</v>
      </c>
      <c r="N30" s="95">
        <v>15</v>
      </c>
      <c r="O30" s="6"/>
      <c r="P30" s="10"/>
    </row>
    <row r="31" spans="1:16" ht="16.5">
      <c r="A31" s="8"/>
      <c r="B31" s="11" t="s">
        <v>24</v>
      </c>
      <c r="C31" s="94">
        <f t="shared" si="0"/>
        <v>615</v>
      </c>
      <c r="D31" s="94">
        <v>110</v>
      </c>
      <c r="E31" s="94">
        <v>37</v>
      </c>
      <c r="F31" s="94">
        <v>42</v>
      </c>
      <c r="G31" s="94">
        <v>31</v>
      </c>
      <c r="H31" s="94">
        <v>505</v>
      </c>
      <c r="I31" s="94">
        <v>107</v>
      </c>
      <c r="J31" s="94">
        <v>111</v>
      </c>
      <c r="K31" s="94">
        <v>71</v>
      </c>
      <c r="L31" s="94">
        <v>96</v>
      </c>
      <c r="M31" s="94">
        <v>66</v>
      </c>
      <c r="N31" s="95">
        <v>54</v>
      </c>
      <c r="O31" s="6"/>
      <c r="P31" s="10"/>
    </row>
    <row r="32" spans="1:16" ht="16.5">
      <c r="A32" s="8"/>
      <c r="B32" s="11" t="s">
        <v>25</v>
      </c>
      <c r="C32" s="94">
        <f t="shared" si="0"/>
        <v>33</v>
      </c>
      <c r="D32" s="94">
        <v>8</v>
      </c>
      <c r="E32" s="94">
        <v>1</v>
      </c>
      <c r="F32" s="94">
        <v>4</v>
      </c>
      <c r="G32" s="94">
        <v>3</v>
      </c>
      <c r="H32" s="94">
        <v>25</v>
      </c>
      <c r="I32" s="94">
        <v>4</v>
      </c>
      <c r="J32" s="94">
        <v>1</v>
      </c>
      <c r="K32" s="94">
        <v>5</v>
      </c>
      <c r="L32" s="94">
        <v>1</v>
      </c>
      <c r="M32" s="94">
        <v>7</v>
      </c>
      <c r="N32" s="95">
        <v>7</v>
      </c>
      <c r="O32" s="6"/>
      <c r="P32" s="10"/>
    </row>
    <row r="33" spans="1:16" ht="16.5">
      <c r="A33" s="8"/>
      <c r="B33" s="11" t="s">
        <v>26</v>
      </c>
      <c r="C33" s="94">
        <f t="shared" si="0"/>
        <v>18</v>
      </c>
      <c r="D33" s="94">
        <v>2</v>
      </c>
      <c r="E33" s="94">
        <v>0</v>
      </c>
      <c r="F33" s="94">
        <v>1</v>
      </c>
      <c r="G33" s="94">
        <v>1</v>
      </c>
      <c r="H33" s="94">
        <v>16</v>
      </c>
      <c r="I33" s="94">
        <v>3</v>
      </c>
      <c r="J33" s="94">
        <v>5</v>
      </c>
      <c r="K33" s="94">
        <v>1</v>
      </c>
      <c r="L33" s="94">
        <v>1</v>
      </c>
      <c r="M33" s="94">
        <v>5</v>
      </c>
      <c r="N33" s="95">
        <v>1</v>
      </c>
      <c r="O33" s="6"/>
      <c r="P33" s="10"/>
    </row>
    <row r="34" spans="1:16" ht="17.25" thickBot="1">
      <c r="A34" s="12"/>
      <c r="B34" s="13" t="s">
        <v>27</v>
      </c>
      <c r="C34" s="94">
        <f t="shared" si="0"/>
        <v>283</v>
      </c>
      <c r="D34" s="97">
        <v>67</v>
      </c>
      <c r="E34" s="97">
        <v>24</v>
      </c>
      <c r="F34" s="97">
        <v>27</v>
      </c>
      <c r="G34" s="97">
        <v>16</v>
      </c>
      <c r="H34" s="97">
        <v>216</v>
      </c>
      <c r="I34" s="97">
        <v>43</v>
      </c>
      <c r="J34" s="97">
        <v>45</v>
      </c>
      <c r="K34" s="97">
        <v>24</v>
      </c>
      <c r="L34" s="97">
        <v>30</v>
      </c>
      <c r="M34" s="97">
        <v>35</v>
      </c>
      <c r="N34" s="98">
        <v>39</v>
      </c>
      <c r="O34" s="6"/>
      <c r="P34" s="10"/>
    </row>
    <row r="35" spans="1:16" ht="17.25" thickTop="1">
      <c r="A35" s="108" t="s">
        <v>71</v>
      </c>
      <c r="B35" s="9" t="s">
        <v>28</v>
      </c>
      <c r="C35" s="99">
        <f t="shared" si="0"/>
        <v>992</v>
      </c>
      <c r="D35" s="91">
        <v>96</v>
      </c>
      <c r="E35" s="91">
        <v>37</v>
      </c>
      <c r="F35" s="91">
        <v>30</v>
      </c>
      <c r="G35" s="91">
        <v>29</v>
      </c>
      <c r="H35" s="91">
        <v>896</v>
      </c>
      <c r="I35" s="91">
        <v>213</v>
      </c>
      <c r="J35" s="91">
        <v>204</v>
      </c>
      <c r="K35" s="91">
        <v>187</v>
      </c>
      <c r="L35" s="91">
        <v>140</v>
      </c>
      <c r="M35" s="91">
        <v>85</v>
      </c>
      <c r="N35" s="93">
        <v>67</v>
      </c>
      <c r="O35" s="6"/>
      <c r="P35" s="10"/>
    </row>
    <row r="36" spans="1:16" ht="16.5">
      <c r="A36" s="8"/>
      <c r="B36" s="11" t="s">
        <v>14</v>
      </c>
      <c r="C36" s="94">
        <f t="shared" si="0"/>
        <v>338</v>
      </c>
      <c r="D36" s="94">
        <v>37</v>
      </c>
      <c r="E36" s="94">
        <v>13</v>
      </c>
      <c r="F36" s="94">
        <v>10</v>
      </c>
      <c r="G36" s="94">
        <v>14</v>
      </c>
      <c r="H36" s="94">
        <v>301</v>
      </c>
      <c r="I36" s="94">
        <v>76</v>
      </c>
      <c r="J36" s="94">
        <v>65</v>
      </c>
      <c r="K36" s="94">
        <v>48</v>
      </c>
      <c r="L36" s="94">
        <v>51</v>
      </c>
      <c r="M36" s="94">
        <v>34</v>
      </c>
      <c r="N36" s="95">
        <v>27</v>
      </c>
      <c r="O36" s="6"/>
      <c r="P36" s="10"/>
    </row>
    <row r="37" spans="1:16" ht="16.5">
      <c r="A37" s="8"/>
      <c r="B37" s="11" t="s">
        <v>15</v>
      </c>
      <c r="C37" s="94">
        <f t="shared" si="0"/>
        <v>320</v>
      </c>
      <c r="D37" s="94">
        <v>15</v>
      </c>
      <c r="E37" s="94">
        <v>7</v>
      </c>
      <c r="F37" s="94">
        <v>5</v>
      </c>
      <c r="G37" s="94">
        <v>3</v>
      </c>
      <c r="H37" s="94">
        <v>305</v>
      </c>
      <c r="I37" s="94">
        <v>82</v>
      </c>
      <c r="J37" s="94">
        <v>82</v>
      </c>
      <c r="K37" s="94">
        <v>84</v>
      </c>
      <c r="L37" s="94">
        <v>40</v>
      </c>
      <c r="M37" s="94">
        <v>10</v>
      </c>
      <c r="N37" s="95">
        <v>7</v>
      </c>
      <c r="O37" s="6"/>
      <c r="P37" s="10"/>
    </row>
    <row r="38" spans="1:16" ht="16.5">
      <c r="A38" s="8"/>
      <c r="B38" s="11" t="s">
        <v>16</v>
      </c>
      <c r="C38" s="94">
        <f t="shared" si="0"/>
        <v>150</v>
      </c>
      <c r="D38" s="94">
        <v>11</v>
      </c>
      <c r="E38" s="94">
        <v>4</v>
      </c>
      <c r="F38" s="94">
        <v>4</v>
      </c>
      <c r="G38" s="94">
        <v>3</v>
      </c>
      <c r="H38" s="94">
        <v>139</v>
      </c>
      <c r="I38" s="94">
        <v>29</v>
      </c>
      <c r="J38" s="94">
        <v>30</v>
      </c>
      <c r="K38" s="94">
        <v>25</v>
      </c>
      <c r="L38" s="94">
        <v>26</v>
      </c>
      <c r="M38" s="94">
        <v>18</v>
      </c>
      <c r="N38" s="95">
        <v>11</v>
      </c>
      <c r="O38" s="6"/>
      <c r="P38" s="10"/>
    </row>
    <row r="39" spans="1:16" ht="16.5">
      <c r="A39" s="8"/>
      <c r="B39" s="11" t="s">
        <v>17</v>
      </c>
      <c r="C39" s="94">
        <f t="shared" si="0"/>
        <v>47</v>
      </c>
      <c r="D39" s="94">
        <v>7</v>
      </c>
      <c r="E39" s="94">
        <v>2</v>
      </c>
      <c r="F39" s="94">
        <v>2</v>
      </c>
      <c r="G39" s="94">
        <v>3</v>
      </c>
      <c r="H39" s="94">
        <v>40</v>
      </c>
      <c r="I39" s="94">
        <v>7</v>
      </c>
      <c r="J39" s="94">
        <v>7</v>
      </c>
      <c r="K39" s="94">
        <v>9</v>
      </c>
      <c r="L39" s="94">
        <v>8</v>
      </c>
      <c r="M39" s="94">
        <v>4</v>
      </c>
      <c r="N39" s="95">
        <v>5</v>
      </c>
      <c r="O39" s="6"/>
      <c r="P39" s="10"/>
    </row>
    <row r="40" spans="1:16" ht="16.5">
      <c r="A40" s="8"/>
      <c r="B40" s="11" t="s">
        <v>18</v>
      </c>
      <c r="C40" s="94">
        <f t="shared" si="0"/>
        <v>39</v>
      </c>
      <c r="D40" s="94">
        <v>7</v>
      </c>
      <c r="E40" s="94">
        <v>3</v>
      </c>
      <c r="F40" s="94">
        <v>3</v>
      </c>
      <c r="G40" s="94">
        <v>1</v>
      </c>
      <c r="H40" s="94">
        <v>32</v>
      </c>
      <c r="I40" s="94">
        <v>3</v>
      </c>
      <c r="J40" s="94">
        <v>8</v>
      </c>
      <c r="K40" s="94">
        <v>5</v>
      </c>
      <c r="L40" s="94">
        <v>3</v>
      </c>
      <c r="M40" s="94">
        <v>5</v>
      </c>
      <c r="N40" s="95">
        <v>8</v>
      </c>
      <c r="O40" s="6"/>
      <c r="P40" s="10"/>
    </row>
    <row r="41" spans="1:16" ht="16.5">
      <c r="A41" s="8"/>
      <c r="B41" s="11" t="s">
        <v>19</v>
      </c>
      <c r="C41" s="94">
        <f t="shared" si="0"/>
        <v>11</v>
      </c>
      <c r="D41" s="94">
        <v>1</v>
      </c>
      <c r="E41" s="94">
        <v>1</v>
      </c>
      <c r="F41" s="94">
        <v>0</v>
      </c>
      <c r="G41" s="94">
        <v>0</v>
      </c>
      <c r="H41" s="94">
        <v>10</v>
      </c>
      <c r="I41" s="94">
        <v>3</v>
      </c>
      <c r="J41" s="94">
        <v>0</v>
      </c>
      <c r="K41" s="94">
        <v>1</v>
      </c>
      <c r="L41" s="94">
        <v>2</v>
      </c>
      <c r="M41" s="94">
        <v>2</v>
      </c>
      <c r="N41" s="95">
        <v>2</v>
      </c>
      <c r="O41" s="6"/>
      <c r="P41" s="10"/>
    </row>
    <row r="42" spans="1:16" ht="16.5">
      <c r="A42" s="8"/>
      <c r="B42" s="11" t="s">
        <v>20</v>
      </c>
      <c r="C42" s="94">
        <f t="shared" si="0"/>
        <v>17</v>
      </c>
      <c r="D42" s="94">
        <v>5</v>
      </c>
      <c r="E42" s="94">
        <v>2</v>
      </c>
      <c r="F42" s="94">
        <v>2</v>
      </c>
      <c r="G42" s="94">
        <v>1</v>
      </c>
      <c r="H42" s="94">
        <v>12</v>
      </c>
      <c r="I42" s="94">
        <v>1</v>
      </c>
      <c r="J42" s="94">
        <v>3</v>
      </c>
      <c r="K42" s="94">
        <v>1</v>
      </c>
      <c r="L42" s="94">
        <v>3</v>
      </c>
      <c r="M42" s="94">
        <v>2</v>
      </c>
      <c r="N42" s="95">
        <v>2</v>
      </c>
      <c r="O42" s="6"/>
      <c r="P42" s="10"/>
    </row>
    <row r="43" spans="1:16" ht="16.5">
      <c r="A43" s="8"/>
      <c r="B43" s="11" t="s">
        <v>21</v>
      </c>
      <c r="C43" s="94">
        <f t="shared" si="0"/>
        <v>23</v>
      </c>
      <c r="D43" s="94">
        <v>7</v>
      </c>
      <c r="E43" s="94">
        <v>3</v>
      </c>
      <c r="F43" s="94">
        <v>1</v>
      </c>
      <c r="G43" s="94">
        <v>3</v>
      </c>
      <c r="H43" s="94">
        <v>16</v>
      </c>
      <c r="I43" s="94">
        <v>3</v>
      </c>
      <c r="J43" s="94">
        <v>4</v>
      </c>
      <c r="K43" s="94">
        <v>1</v>
      </c>
      <c r="L43" s="94">
        <v>3</v>
      </c>
      <c r="M43" s="94">
        <v>3</v>
      </c>
      <c r="N43" s="95">
        <v>2</v>
      </c>
      <c r="O43" s="6"/>
      <c r="P43" s="10"/>
    </row>
    <row r="44" spans="1:16" ht="16.5">
      <c r="A44" s="8"/>
      <c r="B44" s="11" t="s">
        <v>22</v>
      </c>
      <c r="C44" s="94">
        <f t="shared" si="0"/>
        <v>6</v>
      </c>
      <c r="D44" s="94">
        <v>0</v>
      </c>
      <c r="E44" s="94">
        <v>0</v>
      </c>
      <c r="F44" s="94">
        <v>0</v>
      </c>
      <c r="G44" s="94">
        <v>0</v>
      </c>
      <c r="H44" s="94">
        <v>6</v>
      </c>
      <c r="I44" s="94">
        <v>2</v>
      </c>
      <c r="J44" s="94">
        <v>1</v>
      </c>
      <c r="K44" s="94">
        <v>2</v>
      </c>
      <c r="L44" s="94">
        <v>1</v>
      </c>
      <c r="M44" s="94">
        <v>0</v>
      </c>
      <c r="N44" s="95">
        <v>0</v>
      </c>
      <c r="O44" s="6"/>
      <c r="P44" s="10"/>
    </row>
    <row r="45" spans="1:16" ht="16.5">
      <c r="A45" s="8"/>
      <c r="B45" s="11" t="s">
        <v>23</v>
      </c>
      <c r="C45" s="94">
        <f t="shared" si="0"/>
        <v>10</v>
      </c>
      <c r="D45" s="94">
        <v>1</v>
      </c>
      <c r="E45" s="94">
        <v>0</v>
      </c>
      <c r="F45" s="94">
        <v>1</v>
      </c>
      <c r="G45" s="94">
        <v>0</v>
      </c>
      <c r="H45" s="94">
        <v>9</v>
      </c>
      <c r="I45" s="94">
        <v>1</v>
      </c>
      <c r="J45" s="94">
        <v>1</v>
      </c>
      <c r="K45" s="94">
        <v>3</v>
      </c>
      <c r="L45" s="94">
        <v>2</v>
      </c>
      <c r="M45" s="94">
        <v>2</v>
      </c>
      <c r="N45" s="95">
        <v>0</v>
      </c>
      <c r="O45" s="6"/>
      <c r="P45" s="10"/>
    </row>
    <row r="46" spans="1:16" ht="16.5">
      <c r="A46" s="8"/>
      <c r="B46" s="11" t="s">
        <v>24</v>
      </c>
      <c r="C46" s="94">
        <f t="shared" si="0"/>
        <v>10</v>
      </c>
      <c r="D46" s="94">
        <v>0</v>
      </c>
      <c r="E46" s="94">
        <v>0</v>
      </c>
      <c r="F46" s="94">
        <v>0</v>
      </c>
      <c r="G46" s="94">
        <v>0</v>
      </c>
      <c r="H46" s="94">
        <v>10</v>
      </c>
      <c r="I46" s="94">
        <v>3</v>
      </c>
      <c r="J46" s="94">
        <v>2</v>
      </c>
      <c r="K46" s="94">
        <v>4</v>
      </c>
      <c r="L46" s="94">
        <v>0</v>
      </c>
      <c r="M46" s="94">
        <v>1</v>
      </c>
      <c r="N46" s="95">
        <v>0</v>
      </c>
      <c r="O46" s="6"/>
      <c r="P46" s="10"/>
    </row>
    <row r="47" spans="1:16" ht="16.5">
      <c r="A47" s="8"/>
      <c r="B47" s="11" t="s">
        <v>25</v>
      </c>
      <c r="C47" s="94">
        <f t="shared" si="0"/>
        <v>6</v>
      </c>
      <c r="D47" s="94">
        <v>2</v>
      </c>
      <c r="E47" s="94">
        <v>1</v>
      </c>
      <c r="F47" s="94">
        <v>1</v>
      </c>
      <c r="G47" s="94">
        <v>0</v>
      </c>
      <c r="H47" s="94">
        <v>4</v>
      </c>
      <c r="I47" s="94">
        <v>0</v>
      </c>
      <c r="J47" s="94">
        <v>1</v>
      </c>
      <c r="K47" s="94">
        <v>0</v>
      </c>
      <c r="L47" s="94">
        <v>1</v>
      </c>
      <c r="M47" s="94">
        <v>1</v>
      </c>
      <c r="N47" s="95">
        <v>1</v>
      </c>
      <c r="O47" s="6"/>
      <c r="P47" s="10"/>
    </row>
    <row r="48" spans="1:16" ht="16.5">
      <c r="A48" s="8"/>
      <c r="B48" s="11" t="s">
        <v>26</v>
      </c>
      <c r="C48" s="94">
        <f t="shared" si="0"/>
        <v>1</v>
      </c>
      <c r="D48" s="94">
        <v>0</v>
      </c>
      <c r="E48" s="94">
        <v>0</v>
      </c>
      <c r="F48" s="94">
        <v>0</v>
      </c>
      <c r="G48" s="94">
        <v>0</v>
      </c>
      <c r="H48" s="94">
        <v>1</v>
      </c>
      <c r="I48" s="94">
        <v>0</v>
      </c>
      <c r="J48" s="94">
        <v>0</v>
      </c>
      <c r="K48" s="94">
        <v>1</v>
      </c>
      <c r="L48" s="94">
        <v>0</v>
      </c>
      <c r="M48" s="94">
        <v>0</v>
      </c>
      <c r="N48" s="95">
        <v>0</v>
      </c>
      <c r="O48" s="6"/>
      <c r="P48" s="10"/>
    </row>
    <row r="49" spans="1:16" ht="17.25" thickBot="1">
      <c r="A49" s="12"/>
      <c r="B49" s="13" t="s">
        <v>27</v>
      </c>
      <c r="C49" s="94">
        <f t="shared" si="0"/>
        <v>14</v>
      </c>
      <c r="D49" s="97">
        <v>3</v>
      </c>
      <c r="E49" s="97">
        <v>1</v>
      </c>
      <c r="F49" s="97">
        <v>1</v>
      </c>
      <c r="G49" s="97">
        <v>1</v>
      </c>
      <c r="H49" s="97">
        <v>11</v>
      </c>
      <c r="I49" s="97">
        <v>3</v>
      </c>
      <c r="J49" s="97">
        <v>0</v>
      </c>
      <c r="K49" s="97">
        <v>3</v>
      </c>
      <c r="L49" s="97">
        <v>0</v>
      </c>
      <c r="M49" s="97">
        <v>3</v>
      </c>
      <c r="N49" s="98">
        <v>2</v>
      </c>
      <c r="O49" s="6"/>
      <c r="P49" s="10"/>
    </row>
    <row r="50" spans="1:16" ht="17.25" thickTop="1">
      <c r="A50" s="108" t="s">
        <v>72</v>
      </c>
      <c r="B50" s="9" t="s">
        <v>28</v>
      </c>
      <c r="C50" s="99">
        <f t="shared" si="0"/>
        <v>7397</v>
      </c>
      <c r="D50" s="91">
        <v>941</v>
      </c>
      <c r="E50" s="91">
        <v>358</v>
      </c>
      <c r="F50" s="91">
        <v>325</v>
      </c>
      <c r="G50" s="91">
        <v>258</v>
      </c>
      <c r="H50" s="91">
        <v>6456</v>
      </c>
      <c r="I50" s="91">
        <v>1476</v>
      </c>
      <c r="J50" s="91">
        <v>1328</v>
      </c>
      <c r="K50" s="91">
        <v>1097</v>
      </c>
      <c r="L50" s="91">
        <v>987</v>
      </c>
      <c r="M50" s="91">
        <v>823</v>
      </c>
      <c r="N50" s="93">
        <v>745</v>
      </c>
      <c r="O50" s="6"/>
      <c r="P50" s="10"/>
    </row>
    <row r="51" spans="1:16" ht="16.5">
      <c r="A51" s="8"/>
      <c r="B51" s="11" t="s">
        <v>14</v>
      </c>
      <c r="C51" s="94">
        <f t="shared" si="0"/>
        <v>2653</v>
      </c>
      <c r="D51" s="94">
        <v>285</v>
      </c>
      <c r="E51" s="94">
        <v>114</v>
      </c>
      <c r="F51" s="94">
        <v>88</v>
      </c>
      <c r="G51" s="94">
        <v>83</v>
      </c>
      <c r="H51" s="94">
        <v>2368</v>
      </c>
      <c r="I51" s="94">
        <v>555</v>
      </c>
      <c r="J51" s="94">
        <v>461</v>
      </c>
      <c r="K51" s="94">
        <v>372</v>
      </c>
      <c r="L51" s="94">
        <v>341</v>
      </c>
      <c r="M51" s="94">
        <v>304</v>
      </c>
      <c r="N51" s="95">
        <v>335</v>
      </c>
      <c r="O51" s="6"/>
      <c r="P51" s="10"/>
    </row>
    <row r="52" spans="1:16" ht="16.5">
      <c r="A52" s="8"/>
      <c r="B52" s="11" t="s">
        <v>15</v>
      </c>
      <c r="C52" s="94">
        <f t="shared" si="0"/>
        <v>789</v>
      </c>
      <c r="D52" s="94">
        <v>69</v>
      </c>
      <c r="E52" s="94">
        <v>22</v>
      </c>
      <c r="F52" s="94">
        <v>23</v>
      </c>
      <c r="G52" s="94">
        <v>24</v>
      </c>
      <c r="H52" s="94">
        <v>720</v>
      </c>
      <c r="I52" s="94">
        <v>237</v>
      </c>
      <c r="J52" s="94">
        <v>183</v>
      </c>
      <c r="K52" s="94">
        <v>107</v>
      </c>
      <c r="L52" s="94">
        <v>99</v>
      </c>
      <c r="M52" s="94">
        <v>48</v>
      </c>
      <c r="N52" s="95">
        <v>46</v>
      </c>
      <c r="O52" s="6"/>
      <c r="P52" s="10"/>
    </row>
    <row r="53" spans="1:16" ht="16.5">
      <c r="A53" s="8"/>
      <c r="B53" s="11" t="s">
        <v>16</v>
      </c>
      <c r="C53" s="94">
        <f t="shared" si="0"/>
        <v>2118</v>
      </c>
      <c r="D53" s="94">
        <v>218</v>
      </c>
      <c r="E53" s="94">
        <v>72</v>
      </c>
      <c r="F53" s="94">
        <v>81</v>
      </c>
      <c r="G53" s="94">
        <v>65</v>
      </c>
      <c r="H53" s="94">
        <v>1900</v>
      </c>
      <c r="I53" s="94">
        <v>366</v>
      </c>
      <c r="J53" s="94">
        <v>387</v>
      </c>
      <c r="K53" s="94">
        <v>379</v>
      </c>
      <c r="L53" s="94">
        <v>307</v>
      </c>
      <c r="M53" s="94">
        <v>271</v>
      </c>
      <c r="N53" s="95">
        <v>190</v>
      </c>
      <c r="O53" s="6"/>
      <c r="P53" s="10"/>
    </row>
    <row r="54" spans="1:16" ht="16.5">
      <c r="A54" s="8"/>
      <c r="B54" s="11" t="s">
        <v>17</v>
      </c>
      <c r="C54" s="94">
        <f t="shared" si="0"/>
        <v>549</v>
      </c>
      <c r="D54" s="94">
        <v>114</v>
      </c>
      <c r="E54" s="94">
        <v>45</v>
      </c>
      <c r="F54" s="94">
        <v>44</v>
      </c>
      <c r="G54" s="94">
        <v>25</v>
      </c>
      <c r="H54" s="94">
        <v>435</v>
      </c>
      <c r="I54" s="94">
        <v>86</v>
      </c>
      <c r="J54" s="94">
        <v>98</v>
      </c>
      <c r="K54" s="94">
        <v>78</v>
      </c>
      <c r="L54" s="94">
        <v>68</v>
      </c>
      <c r="M54" s="94">
        <v>58</v>
      </c>
      <c r="N54" s="95">
        <v>47</v>
      </c>
      <c r="O54" s="6"/>
      <c r="P54" s="10"/>
    </row>
    <row r="55" spans="1:16" ht="16.5">
      <c r="A55" s="8"/>
      <c r="B55" s="11" t="s">
        <v>18</v>
      </c>
      <c r="C55" s="94">
        <f t="shared" si="0"/>
        <v>330</v>
      </c>
      <c r="D55" s="94">
        <v>51</v>
      </c>
      <c r="E55" s="94">
        <v>25</v>
      </c>
      <c r="F55" s="94">
        <v>14</v>
      </c>
      <c r="G55" s="94">
        <v>12</v>
      </c>
      <c r="H55" s="94">
        <v>279</v>
      </c>
      <c r="I55" s="94">
        <v>67</v>
      </c>
      <c r="J55" s="94">
        <v>69</v>
      </c>
      <c r="K55" s="94">
        <v>38</v>
      </c>
      <c r="L55" s="94">
        <v>44</v>
      </c>
      <c r="M55" s="94">
        <v>34</v>
      </c>
      <c r="N55" s="95">
        <v>27</v>
      </c>
      <c r="O55" s="6"/>
      <c r="P55" s="10"/>
    </row>
    <row r="56" spans="1:16" ht="16.5">
      <c r="A56" s="8"/>
      <c r="B56" s="11" t="s">
        <v>19</v>
      </c>
      <c r="C56" s="94">
        <f t="shared" si="0"/>
        <v>52</v>
      </c>
      <c r="D56" s="94">
        <v>1</v>
      </c>
      <c r="E56" s="94">
        <v>0</v>
      </c>
      <c r="F56" s="94">
        <v>1</v>
      </c>
      <c r="G56" s="94">
        <v>0</v>
      </c>
      <c r="H56" s="94">
        <v>51</v>
      </c>
      <c r="I56" s="94">
        <v>32</v>
      </c>
      <c r="J56" s="94">
        <v>16</v>
      </c>
      <c r="K56" s="94">
        <v>1</v>
      </c>
      <c r="L56" s="94">
        <v>1</v>
      </c>
      <c r="M56" s="94">
        <v>1</v>
      </c>
      <c r="N56" s="95">
        <v>0</v>
      </c>
      <c r="O56" s="6"/>
      <c r="P56" s="10"/>
    </row>
    <row r="57" spans="1:16" ht="16.5">
      <c r="A57" s="8"/>
      <c r="B57" s="11" t="s">
        <v>20</v>
      </c>
      <c r="C57" s="94">
        <f t="shared" si="0"/>
        <v>82</v>
      </c>
      <c r="D57" s="94">
        <v>36</v>
      </c>
      <c r="E57" s="94">
        <v>13</v>
      </c>
      <c r="F57" s="94">
        <v>17</v>
      </c>
      <c r="G57" s="94">
        <v>6</v>
      </c>
      <c r="H57" s="94">
        <v>46</v>
      </c>
      <c r="I57" s="94">
        <v>7</v>
      </c>
      <c r="J57" s="94">
        <v>6</v>
      </c>
      <c r="K57" s="94">
        <v>5</v>
      </c>
      <c r="L57" s="94">
        <v>13</v>
      </c>
      <c r="M57" s="94">
        <v>10</v>
      </c>
      <c r="N57" s="95">
        <v>5</v>
      </c>
      <c r="O57" s="6"/>
      <c r="P57" s="10"/>
    </row>
    <row r="58" spans="1:16" ht="16.5">
      <c r="A58" s="8"/>
      <c r="B58" s="11" t="s">
        <v>21</v>
      </c>
      <c r="C58" s="94">
        <f t="shared" si="0"/>
        <v>228</v>
      </c>
      <c r="D58" s="94">
        <v>52</v>
      </c>
      <c r="E58" s="94">
        <v>21</v>
      </c>
      <c r="F58" s="94">
        <v>23</v>
      </c>
      <c r="G58" s="94">
        <v>8</v>
      </c>
      <c r="H58" s="94">
        <v>176</v>
      </c>
      <c r="I58" s="94">
        <v>25</v>
      </c>
      <c r="J58" s="94">
        <v>30</v>
      </c>
      <c r="K58" s="94">
        <v>30</v>
      </c>
      <c r="L58" s="94">
        <v>33</v>
      </c>
      <c r="M58" s="94">
        <v>23</v>
      </c>
      <c r="N58" s="95">
        <v>35</v>
      </c>
      <c r="O58" s="6"/>
      <c r="P58" s="10"/>
    </row>
    <row r="59" spans="1:16" ht="16.5">
      <c r="A59" s="8"/>
      <c r="B59" s="11" t="s">
        <v>22</v>
      </c>
      <c r="C59" s="94">
        <f t="shared" si="0"/>
        <v>30</v>
      </c>
      <c r="D59" s="94">
        <v>9</v>
      </c>
      <c r="E59" s="94">
        <v>6</v>
      </c>
      <c r="F59" s="94">
        <v>1</v>
      </c>
      <c r="G59" s="94">
        <v>2</v>
      </c>
      <c r="H59" s="94">
        <v>21</v>
      </c>
      <c r="I59" s="94">
        <v>5</v>
      </c>
      <c r="J59" s="94">
        <v>3</v>
      </c>
      <c r="K59" s="94">
        <v>3</v>
      </c>
      <c r="L59" s="94">
        <v>4</v>
      </c>
      <c r="M59" s="94">
        <v>5</v>
      </c>
      <c r="N59" s="95">
        <v>1</v>
      </c>
      <c r="O59" s="6"/>
      <c r="P59" s="10"/>
    </row>
    <row r="60" spans="1:16" ht="16.5">
      <c r="A60" s="8"/>
      <c r="B60" s="11" t="s">
        <v>23</v>
      </c>
      <c r="C60" s="94">
        <f t="shared" si="0"/>
        <v>66</v>
      </c>
      <c r="D60" s="94">
        <v>13</v>
      </c>
      <c r="E60" s="94">
        <v>4</v>
      </c>
      <c r="F60" s="94">
        <v>2</v>
      </c>
      <c r="G60" s="94">
        <v>7</v>
      </c>
      <c r="H60" s="94">
        <v>53</v>
      </c>
      <c r="I60" s="94">
        <v>9</v>
      </c>
      <c r="J60" s="94">
        <v>8</v>
      </c>
      <c r="K60" s="94">
        <v>9</v>
      </c>
      <c r="L60" s="94">
        <v>14</v>
      </c>
      <c r="M60" s="94">
        <v>7</v>
      </c>
      <c r="N60" s="95">
        <v>6</v>
      </c>
      <c r="O60" s="6"/>
      <c r="P60" s="10"/>
    </row>
    <row r="61" spans="1:16" ht="16.5">
      <c r="A61" s="8"/>
      <c r="B61" s="11" t="s">
        <v>24</v>
      </c>
      <c r="C61" s="94">
        <f t="shared" si="0"/>
        <v>296</v>
      </c>
      <c r="D61" s="94">
        <v>46</v>
      </c>
      <c r="E61" s="94">
        <v>15</v>
      </c>
      <c r="F61" s="94">
        <v>17</v>
      </c>
      <c r="G61" s="94">
        <v>14</v>
      </c>
      <c r="H61" s="94">
        <v>250</v>
      </c>
      <c r="I61" s="94">
        <v>51</v>
      </c>
      <c r="J61" s="94">
        <v>41</v>
      </c>
      <c r="K61" s="94">
        <v>42</v>
      </c>
      <c r="L61" s="94">
        <v>40</v>
      </c>
      <c r="M61" s="94">
        <v>38</v>
      </c>
      <c r="N61" s="95">
        <v>38</v>
      </c>
      <c r="O61" s="6"/>
      <c r="P61" s="10"/>
    </row>
    <row r="62" spans="1:16" ht="16.5">
      <c r="A62" s="8"/>
      <c r="B62" s="11" t="s">
        <v>25</v>
      </c>
      <c r="C62" s="94">
        <f t="shared" si="0"/>
        <v>23</v>
      </c>
      <c r="D62" s="94">
        <v>8</v>
      </c>
      <c r="E62" s="94">
        <v>3</v>
      </c>
      <c r="F62" s="94">
        <v>0</v>
      </c>
      <c r="G62" s="94">
        <v>5</v>
      </c>
      <c r="H62" s="94">
        <v>15</v>
      </c>
      <c r="I62" s="94">
        <v>5</v>
      </c>
      <c r="J62" s="94">
        <v>0</v>
      </c>
      <c r="K62" s="94">
        <v>3</v>
      </c>
      <c r="L62" s="94">
        <v>2</v>
      </c>
      <c r="M62" s="94">
        <v>4</v>
      </c>
      <c r="N62" s="95">
        <v>1</v>
      </c>
      <c r="O62" s="6"/>
      <c r="P62" s="10"/>
    </row>
    <row r="63" spans="1:16" ht="16.5">
      <c r="A63" s="8"/>
      <c r="B63" s="11" t="s">
        <v>26</v>
      </c>
      <c r="C63" s="94">
        <f t="shared" si="0"/>
        <v>5</v>
      </c>
      <c r="D63" s="94">
        <v>2</v>
      </c>
      <c r="E63" s="94">
        <v>1</v>
      </c>
      <c r="F63" s="94">
        <v>0</v>
      </c>
      <c r="G63" s="94">
        <v>1</v>
      </c>
      <c r="H63" s="94">
        <v>3</v>
      </c>
      <c r="I63" s="94">
        <v>2</v>
      </c>
      <c r="J63" s="94">
        <v>0</v>
      </c>
      <c r="K63" s="94">
        <v>0</v>
      </c>
      <c r="L63" s="94">
        <v>0</v>
      </c>
      <c r="M63" s="94">
        <v>0</v>
      </c>
      <c r="N63" s="95">
        <v>1</v>
      </c>
      <c r="O63" s="6"/>
      <c r="P63" s="10"/>
    </row>
    <row r="64" spans="1:16" ht="17.25" thickBot="1">
      <c r="A64" s="12"/>
      <c r="B64" s="13" t="s">
        <v>27</v>
      </c>
      <c r="C64" s="96">
        <f t="shared" si="0"/>
        <v>176</v>
      </c>
      <c r="D64" s="97">
        <v>37</v>
      </c>
      <c r="E64" s="97">
        <v>17</v>
      </c>
      <c r="F64" s="97">
        <v>14</v>
      </c>
      <c r="G64" s="97">
        <v>6</v>
      </c>
      <c r="H64" s="97">
        <v>139</v>
      </c>
      <c r="I64" s="97">
        <v>29</v>
      </c>
      <c r="J64" s="97">
        <v>26</v>
      </c>
      <c r="K64" s="97">
        <v>30</v>
      </c>
      <c r="L64" s="97">
        <v>21</v>
      </c>
      <c r="M64" s="97">
        <v>20</v>
      </c>
      <c r="N64" s="98">
        <v>13</v>
      </c>
      <c r="O64" s="6"/>
      <c r="P64" s="10"/>
    </row>
    <row r="65" spans="1:16" ht="17.25" thickTop="1">
      <c r="A65" s="108" t="s">
        <v>73</v>
      </c>
      <c r="B65" s="9" t="s">
        <v>28</v>
      </c>
      <c r="C65" s="91">
        <f t="shared" si="0"/>
        <v>2106</v>
      </c>
      <c r="D65" s="91">
        <v>168</v>
      </c>
      <c r="E65" s="91">
        <v>83</v>
      </c>
      <c r="F65" s="91">
        <v>46</v>
      </c>
      <c r="G65" s="91">
        <v>39</v>
      </c>
      <c r="H65" s="91">
        <v>1938</v>
      </c>
      <c r="I65" s="91">
        <v>437</v>
      </c>
      <c r="J65" s="91">
        <v>393</v>
      </c>
      <c r="K65" s="91">
        <v>367</v>
      </c>
      <c r="L65" s="91">
        <v>316</v>
      </c>
      <c r="M65" s="91">
        <v>252</v>
      </c>
      <c r="N65" s="93">
        <v>173</v>
      </c>
      <c r="O65" s="6"/>
      <c r="P65" s="14"/>
    </row>
    <row r="66" spans="1:16" ht="16.5">
      <c r="A66" s="8"/>
      <c r="B66" s="11" t="s">
        <v>14</v>
      </c>
      <c r="C66" s="94">
        <f t="shared" si="0"/>
        <v>454</v>
      </c>
      <c r="D66" s="94">
        <v>33</v>
      </c>
      <c r="E66" s="94">
        <v>11</v>
      </c>
      <c r="F66" s="94">
        <v>14</v>
      </c>
      <c r="G66" s="94">
        <v>8</v>
      </c>
      <c r="H66" s="94">
        <v>421</v>
      </c>
      <c r="I66" s="94">
        <v>118</v>
      </c>
      <c r="J66" s="94">
        <v>84</v>
      </c>
      <c r="K66" s="94">
        <v>81</v>
      </c>
      <c r="L66" s="94">
        <v>60</v>
      </c>
      <c r="M66" s="94">
        <v>49</v>
      </c>
      <c r="N66" s="95">
        <v>29</v>
      </c>
      <c r="O66" s="6"/>
      <c r="P66" s="14"/>
    </row>
    <row r="67" spans="1:16" ht="16.5">
      <c r="A67" s="8"/>
      <c r="B67" s="11" t="s">
        <v>15</v>
      </c>
      <c r="C67" s="94">
        <f t="shared" si="0"/>
        <v>187</v>
      </c>
      <c r="D67" s="94">
        <v>7</v>
      </c>
      <c r="E67" s="94">
        <v>3</v>
      </c>
      <c r="F67" s="94">
        <v>2</v>
      </c>
      <c r="G67" s="94">
        <v>2</v>
      </c>
      <c r="H67" s="94">
        <v>180</v>
      </c>
      <c r="I67" s="94">
        <v>62</v>
      </c>
      <c r="J67" s="94">
        <v>45</v>
      </c>
      <c r="K67" s="94">
        <v>27</v>
      </c>
      <c r="L67" s="94">
        <v>22</v>
      </c>
      <c r="M67" s="94">
        <v>13</v>
      </c>
      <c r="N67" s="95">
        <v>11</v>
      </c>
      <c r="O67" s="6"/>
      <c r="P67" s="14"/>
    </row>
    <row r="68" spans="1:16" ht="16.5">
      <c r="A68" s="8"/>
      <c r="B68" s="11" t="s">
        <v>16</v>
      </c>
      <c r="C68" s="94">
        <f t="shared" si="0"/>
        <v>1188</v>
      </c>
      <c r="D68" s="94">
        <v>85</v>
      </c>
      <c r="E68" s="94">
        <v>47</v>
      </c>
      <c r="F68" s="94">
        <v>18</v>
      </c>
      <c r="G68" s="94">
        <v>20</v>
      </c>
      <c r="H68" s="94">
        <v>1103</v>
      </c>
      <c r="I68" s="94">
        <v>190</v>
      </c>
      <c r="J68" s="94">
        <v>223</v>
      </c>
      <c r="K68" s="94">
        <v>217</v>
      </c>
      <c r="L68" s="94">
        <v>202</v>
      </c>
      <c r="M68" s="94">
        <v>163</v>
      </c>
      <c r="N68" s="95">
        <v>108</v>
      </c>
      <c r="O68" s="6"/>
      <c r="P68" s="14"/>
    </row>
    <row r="69" spans="1:16" ht="16.5">
      <c r="A69" s="8"/>
      <c r="B69" s="11" t="s">
        <v>17</v>
      </c>
      <c r="C69" s="94">
        <f t="shared" si="0"/>
        <v>99</v>
      </c>
      <c r="D69" s="94">
        <v>19</v>
      </c>
      <c r="E69" s="94">
        <v>9</v>
      </c>
      <c r="F69" s="94">
        <v>4</v>
      </c>
      <c r="G69" s="94">
        <v>6</v>
      </c>
      <c r="H69" s="94">
        <v>80</v>
      </c>
      <c r="I69" s="94">
        <v>21</v>
      </c>
      <c r="J69" s="94">
        <v>12</v>
      </c>
      <c r="K69" s="94">
        <v>16</v>
      </c>
      <c r="L69" s="94">
        <v>11</v>
      </c>
      <c r="M69" s="94">
        <v>10</v>
      </c>
      <c r="N69" s="95">
        <v>10</v>
      </c>
      <c r="O69" s="6"/>
      <c r="P69" s="14"/>
    </row>
    <row r="70" spans="1:16" ht="16.5">
      <c r="A70" s="8"/>
      <c r="B70" s="11" t="s">
        <v>18</v>
      </c>
      <c r="C70" s="94">
        <f t="shared" si="0"/>
        <v>82</v>
      </c>
      <c r="D70" s="94">
        <v>5</v>
      </c>
      <c r="E70" s="94">
        <v>4</v>
      </c>
      <c r="F70" s="94">
        <v>0</v>
      </c>
      <c r="G70" s="94">
        <v>1</v>
      </c>
      <c r="H70" s="94">
        <v>77</v>
      </c>
      <c r="I70" s="94">
        <v>22</v>
      </c>
      <c r="J70" s="94">
        <v>19</v>
      </c>
      <c r="K70" s="94">
        <v>19</v>
      </c>
      <c r="L70" s="94">
        <v>8</v>
      </c>
      <c r="M70" s="94">
        <v>5</v>
      </c>
      <c r="N70" s="95">
        <v>4</v>
      </c>
      <c r="O70" s="6"/>
      <c r="P70" s="14"/>
    </row>
    <row r="71" spans="1:16" ht="16.5">
      <c r="A71" s="8"/>
      <c r="B71" s="11" t="s">
        <v>19</v>
      </c>
      <c r="C71" s="94">
        <f aca="true" t="shared" si="1" ref="C71:C134">D71+H71</f>
        <v>3</v>
      </c>
      <c r="D71" s="94">
        <v>1</v>
      </c>
      <c r="E71" s="94">
        <v>1</v>
      </c>
      <c r="F71" s="94">
        <v>0</v>
      </c>
      <c r="G71" s="94">
        <v>0</v>
      </c>
      <c r="H71" s="94">
        <v>2</v>
      </c>
      <c r="I71" s="94">
        <v>2</v>
      </c>
      <c r="J71" s="94">
        <v>0</v>
      </c>
      <c r="K71" s="94">
        <v>0</v>
      </c>
      <c r="L71" s="94">
        <v>0</v>
      </c>
      <c r="M71" s="94">
        <v>0</v>
      </c>
      <c r="N71" s="95">
        <v>0</v>
      </c>
      <c r="O71" s="6"/>
      <c r="P71" s="14"/>
    </row>
    <row r="72" spans="1:16" ht="16.5">
      <c r="A72" s="8"/>
      <c r="B72" s="11" t="s">
        <v>20</v>
      </c>
      <c r="C72" s="94">
        <f t="shared" si="1"/>
        <v>6</v>
      </c>
      <c r="D72" s="94">
        <v>3</v>
      </c>
      <c r="E72" s="94">
        <v>2</v>
      </c>
      <c r="F72" s="94">
        <v>1</v>
      </c>
      <c r="G72" s="94">
        <v>0</v>
      </c>
      <c r="H72" s="94">
        <v>3</v>
      </c>
      <c r="I72" s="94">
        <v>2</v>
      </c>
      <c r="J72" s="94">
        <v>0</v>
      </c>
      <c r="K72" s="94">
        <v>0</v>
      </c>
      <c r="L72" s="94">
        <v>0</v>
      </c>
      <c r="M72" s="94">
        <v>0</v>
      </c>
      <c r="N72" s="95">
        <v>1</v>
      </c>
      <c r="O72" s="6"/>
      <c r="P72" s="14"/>
    </row>
    <row r="73" spans="1:16" ht="16.5">
      <c r="A73" s="8"/>
      <c r="B73" s="11" t="s">
        <v>21</v>
      </c>
      <c r="C73" s="94">
        <f t="shared" si="1"/>
        <v>22</v>
      </c>
      <c r="D73" s="94">
        <v>5</v>
      </c>
      <c r="E73" s="94">
        <v>1</v>
      </c>
      <c r="F73" s="94">
        <v>3</v>
      </c>
      <c r="G73" s="94">
        <v>1</v>
      </c>
      <c r="H73" s="94">
        <v>17</v>
      </c>
      <c r="I73" s="94">
        <v>0</v>
      </c>
      <c r="J73" s="94">
        <v>3</v>
      </c>
      <c r="K73" s="94">
        <v>1</v>
      </c>
      <c r="L73" s="94">
        <v>6</v>
      </c>
      <c r="M73" s="94">
        <v>5</v>
      </c>
      <c r="N73" s="95">
        <v>2</v>
      </c>
      <c r="O73" s="6"/>
      <c r="P73" s="14"/>
    </row>
    <row r="74" spans="1:16" ht="16.5">
      <c r="A74" s="8"/>
      <c r="B74" s="11" t="s">
        <v>22</v>
      </c>
      <c r="C74" s="94">
        <f t="shared" si="1"/>
        <v>4</v>
      </c>
      <c r="D74" s="94">
        <v>0</v>
      </c>
      <c r="E74" s="94">
        <v>0</v>
      </c>
      <c r="F74" s="94">
        <v>0</v>
      </c>
      <c r="G74" s="94">
        <v>0</v>
      </c>
      <c r="H74" s="94">
        <v>4</v>
      </c>
      <c r="I74" s="94">
        <v>1</v>
      </c>
      <c r="J74" s="94">
        <v>0</v>
      </c>
      <c r="K74" s="94">
        <v>0</v>
      </c>
      <c r="L74" s="94">
        <v>2</v>
      </c>
      <c r="M74" s="94">
        <v>0</v>
      </c>
      <c r="N74" s="95">
        <v>1</v>
      </c>
      <c r="O74" s="6"/>
      <c r="P74" s="14"/>
    </row>
    <row r="75" spans="1:16" ht="16.5">
      <c r="A75" s="8"/>
      <c r="B75" s="11" t="s">
        <v>23</v>
      </c>
      <c r="C75" s="94">
        <f t="shared" si="1"/>
        <v>8</v>
      </c>
      <c r="D75" s="94">
        <v>3</v>
      </c>
      <c r="E75" s="94">
        <v>1</v>
      </c>
      <c r="F75" s="94">
        <v>2</v>
      </c>
      <c r="G75" s="94">
        <v>0</v>
      </c>
      <c r="H75" s="94">
        <v>5</v>
      </c>
      <c r="I75" s="94">
        <v>1</v>
      </c>
      <c r="J75" s="94">
        <v>0</v>
      </c>
      <c r="K75" s="94">
        <v>0</v>
      </c>
      <c r="L75" s="94">
        <v>0</v>
      </c>
      <c r="M75" s="94">
        <v>2</v>
      </c>
      <c r="N75" s="95">
        <v>2</v>
      </c>
      <c r="O75" s="6"/>
      <c r="P75" s="14"/>
    </row>
    <row r="76" spans="1:16" ht="16.5">
      <c r="A76" s="8"/>
      <c r="B76" s="11" t="s">
        <v>24</v>
      </c>
      <c r="C76" s="94">
        <f t="shared" si="1"/>
        <v>35</v>
      </c>
      <c r="D76" s="94">
        <v>3</v>
      </c>
      <c r="E76" s="94">
        <v>2</v>
      </c>
      <c r="F76" s="94">
        <v>0</v>
      </c>
      <c r="G76" s="94">
        <v>1</v>
      </c>
      <c r="H76" s="94">
        <v>32</v>
      </c>
      <c r="I76" s="94">
        <v>15</v>
      </c>
      <c r="J76" s="94">
        <v>6</v>
      </c>
      <c r="K76" s="94">
        <v>3</v>
      </c>
      <c r="L76" s="94">
        <v>4</v>
      </c>
      <c r="M76" s="94">
        <v>2</v>
      </c>
      <c r="N76" s="95">
        <v>2</v>
      </c>
      <c r="O76" s="6"/>
      <c r="P76" s="14"/>
    </row>
    <row r="77" spans="1:16" ht="16.5">
      <c r="A77" s="8"/>
      <c r="B77" s="11" t="s">
        <v>25</v>
      </c>
      <c r="C77" s="94">
        <f t="shared" si="1"/>
        <v>2</v>
      </c>
      <c r="D77" s="94">
        <v>1</v>
      </c>
      <c r="E77" s="94">
        <v>0</v>
      </c>
      <c r="F77" s="94">
        <v>1</v>
      </c>
      <c r="G77" s="94">
        <v>0</v>
      </c>
      <c r="H77" s="94">
        <v>1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5">
        <v>1</v>
      </c>
      <c r="O77" s="6"/>
      <c r="P77" s="14"/>
    </row>
    <row r="78" spans="1:16" ht="17.25" thickBot="1">
      <c r="A78" s="12"/>
      <c r="B78" s="13" t="s">
        <v>27</v>
      </c>
      <c r="C78" s="94">
        <f t="shared" si="1"/>
        <v>15</v>
      </c>
      <c r="D78" s="97">
        <v>2</v>
      </c>
      <c r="E78" s="97">
        <v>1</v>
      </c>
      <c r="F78" s="97">
        <v>1</v>
      </c>
      <c r="G78" s="97">
        <v>0</v>
      </c>
      <c r="H78" s="97">
        <v>13</v>
      </c>
      <c r="I78" s="97">
        <v>3</v>
      </c>
      <c r="J78" s="97">
        <v>1</v>
      </c>
      <c r="K78" s="97">
        <v>3</v>
      </c>
      <c r="L78" s="97">
        <v>1</v>
      </c>
      <c r="M78" s="97">
        <v>3</v>
      </c>
      <c r="N78" s="98">
        <v>2</v>
      </c>
      <c r="O78" s="6"/>
      <c r="P78" s="14"/>
    </row>
    <row r="79" spans="1:16" ht="17.25" thickTop="1">
      <c r="A79" s="108" t="s">
        <v>74</v>
      </c>
      <c r="B79" s="9" t="s">
        <v>28</v>
      </c>
      <c r="C79" s="99">
        <f t="shared" si="1"/>
        <v>2071</v>
      </c>
      <c r="D79" s="91">
        <v>184</v>
      </c>
      <c r="E79" s="91">
        <v>66</v>
      </c>
      <c r="F79" s="91">
        <v>64</v>
      </c>
      <c r="G79" s="91">
        <v>54</v>
      </c>
      <c r="H79" s="91">
        <v>1887</v>
      </c>
      <c r="I79" s="91">
        <v>497</v>
      </c>
      <c r="J79" s="91">
        <v>436</v>
      </c>
      <c r="K79" s="91">
        <v>299</v>
      </c>
      <c r="L79" s="91">
        <v>298</v>
      </c>
      <c r="M79" s="91">
        <v>202</v>
      </c>
      <c r="N79" s="93">
        <v>155</v>
      </c>
      <c r="O79" s="6"/>
      <c r="P79" s="14"/>
    </row>
    <row r="80" spans="1:16" ht="16.5">
      <c r="A80" s="8"/>
      <c r="B80" s="11" t="s">
        <v>14</v>
      </c>
      <c r="C80" s="94">
        <f t="shared" si="1"/>
        <v>671</v>
      </c>
      <c r="D80" s="94">
        <v>45</v>
      </c>
      <c r="E80" s="94">
        <v>18</v>
      </c>
      <c r="F80" s="94">
        <v>14</v>
      </c>
      <c r="G80" s="94">
        <v>13</v>
      </c>
      <c r="H80" s="94">
        <v>626</v>
      </c>
      <c r="I80" s="94">
        <v>204</v>
      </c>
      <c r="J80" s="94">
        <v>163</v>
      </c>
      <c r="K80" s="94">
        <v>99</v>
      </c>
      <c r="L80" s="94">
        <v>69</v>
      </c>
      <c r="M80" s="94">
        <v>49</v>
      </c>
      <c r="N80" s="95">
        <v>42</v>
      </c>
      <c r="O80" s="6"/>
      <c r="P80" s="14"/>
    </row>
    <row r="81" spans="1:16" ht="16.5">
      <c r="A81" s="8"/>
      <c r="B81" s="11" t="s">
        <v>15</v>
      </c>
      <c r="C81" s="94">
        <f t="shared" si="1"/>
        <v>213</v>
      </c>
      <c r="D81" s="94">
        <v>21</v>
      </c>
      <c r="E81" s="94">
        <v>6</v>
      </c>
      <c r="F81" s="94">
        <v>8</v>
      </c>
      <c r="G81" s="94">
        <v>7</v>
      </c>
      <c r="H81" s="94">
        <v>192</v>
      </c>
      <c r="I81" s="94">
        <v>78</v>
      </c>
      <c r="J81" s="94">
        <v>57</v>
      </c>
      <c r="K81" s="94">
        <v>19</v>
      </c>
      <c r="L81" s="94">
        <v>21</v>
      </c>
      <c r="M81" s="94">
        <v>12</v>
      </c>
      <c r="N81" s="95">
        <v>5</v>
      </c>
      <c r="O81" s="6"/>
      <c r="P81" s="14"/>
    </row>
    <row r="82" spans="1:16" ht="16.5">
      <c r="A82" s="8"/>
      <c r="B82" s="11" t="s">
        <v>16</v>
      </c>
      <c r="C82" s="94">
        <f t="shared" si="1"/>
        <v>918</v>
      </c>
      <c r="D82" s="94">
        <v>60</v>
      </c>
      <c r="E82" s="94">
        <v>20</v>
      </c>
      <c r="F82" s="94">
        <v>26</v>
      </c>
      <c r="G82" s="94">
        <v>14</v>
      </c>
      <c r="H82" s="94">
        <v>858</v>
      </c>
      <c r="I82" s="94">
        <v>167</v>
      </c>
      <c r="J82" s="94">
        <v>182</v>
      </c>
      <c r="K82" s="94">
        <v>154</v>
      </c>
      <c r="L82" s="94">
        <v>170</v>
      </c>
      <c r="M82" s="94">
        <v>109</v>
      </c>
      <c r="N82" s="95">
        <v>76</v>
      </c>
      <c r="O82" s="6"/>
      <c r="P82" s="14"/>
    </row>
    <row r="83" spans="1:16" ht="16.5">
      <c r="A83" s="8"/>
      <c r="B83" s="11" t="s">
        <v>17</v>
      </c>
      <c r="C83" s="94">
        <f t="shared" si="1"/>
        <v>94</v>
      </c>
      <c r="D83" s="94">
        <v>26</v>
      </c>
      <c r="E83" s="94">
        <v>11</v>
      </c>
      <c r="F83" s="94">
        <v>7</v>
      </c>
      <c r="G83" s="94">
        <v>8</v>
      </c>
      <c r="H83" s="94">
        <v>68</v>
      </c>
      <c r="I83" s="94">
        <v>11</v>
      </c>
      <c r="J83" s="94">
        <v>10</v>
      </c>
      <c r="K83" s="94">
        <v>13</v>
      </c>
      <c r="L83" s="94">
        <v>11</v>
      </c>
      <c r="M83" s="94">
        <v>13</v>
      </c>
      <c r="N83" s="95">
        <v>10</v>
      </c>
      <c r="O83" s="6"/>
      <c r="P83" s="14"/>
    </row>
    <row r="84" spans="1:16" ht="16.5">
      <c r="A84" s="8"/>
      <c r="B84" s="11" t="s">
        <v>18</v>
      </c>
      <c r="C84" s="94">
        <f t="shared" si="1"/>
        <v>46</v>
      </c>
      <c r="D84" s="94">
        <v>7</v>
      </c>
      <c r="E84" s="94">
        <v>1</v>
      </c>
      <c r="F84" s="94">
        <v>3</v>
      </c>
      <c r="G84" s="94">
        <v>3</v>
      </c>
      <c r="H84" s="94">
        <v>39</v>
      </c>
      <c r="I84" s="94">
        <v>5</v>
      </c>
      <c r="J84" s="94">
        <v>9</v>
      </c>
      <c r="K84" s="94">
        <v>2</v>
      </c>
      <c r="L84" s="94">
        <v>12</v>
      </c>
      <c r="M84" s="94">
        <v>4</v>
      </c>
      <c r="N84" s="95">
        <v>7</v>
      </c>
      <c r="O84" s="6"/>
      <c r="P84" s="14"/>
    </row>
    <row r="85" spans="1:16" ht="16.5">
      <c r="A85" s="8"/>
      <c r="B85" s="11" t="s">
        <v>19</v>
      </c>
      <c r="C85" s="94">
        <f t="shared" si="1"/>
        <v>13</v>
      </c>
      <c r="D85" s="94">
        <v>0</v>
      </c>
      <c r="E85" s="94">
        <v>0</v>
      </c>
      <c r="F85" s="94">
        <v>0</v>
      </c>
      <c r="G85" s="94">
        <v>0</v>
      </c>
      <c r="H85" s="94">
        <v>13</v>
      </c>
      <c r="I85" s="94">
        <v>10</v>
      </c>
      <c r="J85" s="94">
        <v>3</v>
      </c>
      <c r="K85" s="94">
        <v>0</v>
      </c>
      <c r="L85" s="94">
        <v>0</v>
      </c>
      <c r="M85" s="94">
        <v>0</v>
      </c>
      <c r="N85" s="95">
        <v>0</v>
      </c>
      <c r="O85" s="6"/>
      <c r="P85" s="14"/>
    </row>
    <row r="86" spans="1:16" ht="16.5">
      <c r="A86" s="8"/>
      <c r="B86" s="11" t="s">
        <v>20</v>
      </c>
      <c r="C86" s="94">
        <f t="shared" si="1"/>
        <v>5</v>
      </c>
      <c r="D86" s="94">
        <v>1</v>
      </c>
      <c r="E86" s="94">
        <v>1</v>
      </c>
      <c r="F86" s="94">
        <v>0</v>
      </c>
      <c r="G86" s="94">
        <v>0</v>
      </c>
      <c r="H86" s="94">
        <v>4</v>
      </c>
      <c r="I86" s="94">
        <v>1</v>
      </c>
      <c r="J86" s="94">
        <v>0</v>
      </c>
      <c r="K86" s="94">
        <v>1</v>
      </c>
      <c r="L86" s="94">
        <v>1</v>
      </c>
      <c r="M86" s="94">
        <v>1</v>
      </c>
      <c r="N86" s="95">
        <v>0</v>
      </c>
      <c r="O86" s="6"/>
      <c r="P86" s="14"/>
    </row>
    <row r="87" spans="1:16" ht="16.5">
      <c r="A87" s="8"/>
      <c r="B87" s="11" t="s">
        <v>21</v>
      </c>
      <c r="C87" s="94">
        <f t="shared" si="1"/>
        <v>29</v>
      </c>
      <c r="D87" s="94">
        <v>8</v>
      </c>
      <c r="E87" s="94">
        <v>3</v>
      </c>
      <c r="F87" s="94">
        <v>1</v>
      </c>
      <c r="G87" s="94">
        <v>4</v>
      </c>
      <c r="H87" s="94">
        <v>21</v>
      </c>
      <c r="I87" s="94">
        <v>4</v>
      </c>
      <c r="J87" s="94">
        <v>1</v>
      </c>
      <c r="K87" s="94">
        <v>3</v>
      </c>
      <c r="L87" s="94">
        <v>4</v>
      </c>
      <c r="M87" s="94">
        <v>6</v>
      </c>
      <c r="N87" s="95">
        <v>3</v>
      </c>
      <c r="O87" s="6"/>
      <c r="P87" s="14"/>
    </row>
    <row r="88" spans="1:16" ht="16.5">
      <c r="A88" s="8"/>
      <c r="B88" s="11" t="s">
        <v>22</v>
      </c>
      <c r="C88" s="94">
        <f t="shared" si="1"/>
        <v>8</v>
      </c>
      <c r="D88" s="94">
        <v>2</v>
      </c>
      <c r="E88" s="94">
        <v>1</v>
      </c>
      <c r="F88" s="94">
        <v>0</v>
      </c>
      <c r="G88" s="94">
        <v>1</v>
      </c>
      <c r="H88" s="94">
        <v>6</v>
      </c>
      <c r="I88" s="94">
        <v>1</v>
      </c>
      <c r="J88" s="94">
        <v>0</v>
      </c>
      <c r="K88" s="94">
        <v>2</v>
      </c>
      <c r="L88" s="94">
        <v>0</v>
      </c>
      <c r="M88" s="94">
        <v>2</v>
      </c>
      <c r="N88" s="95">
        <v>1</v>
      </c>
      <c r="O88" s="6"/>
      <c r="P88" s="14"/>
    </row>
    <row r="89" spans="1:16" ht="16.5">
      <c r="A89" s="8"/>
      <c r="B89" s="11" t="s">
        <v>23</v>
      </c>
      <c r="C89" s="94">
        <f t="shared" si="1"/>
        <v>10</v>
      </c>
      <c r="D89" s="94">
        <v>2</v>
      </c>
      <c r="E89" s="94">
        <v>1</v>
      </c>
      <c r="F89" s="94">
        <v>0</v>
      </c>
      <c r="G89" s="94">
        <v>1</v>
      </c>
      <c r="H89" s="94">
        <v>8</v>
      </c>
      <c r="I89" s="94">
        <v>0</v>
      </c>
      <c r="J89" s="94">
        <v>1</v>
      </c>
      <c r="K89" s="94">
        <v>2</v>
      </c>
      <c r="L89" s="94">
        <v>1</v>
      </c>
      <c r="M89" s="94">
        <v>2</v>
      </c>
      <c r="N89" s="95">
        <v>2</v>
      </c>
      <c r="O89" s="6"/>
      <c r="P89" s="14"/>
    </row>
    <row r="90" spans="1:16" ht="16.5">
      <c r="A90" s="8"/>
      <c r="B90" s="11" t="s">
        <v>24</v>
      </c>
      <c r="C90" s="94">
        <f t="shared" si="1"/>
        <v>38</v>
      </c>
      <c r="D90" s="94">
        <v>6</v>
      </c>
      <c r="E90" s="94">
        <v>3</v>
      </c>
      <c r="F90" s="94">
        <v>2</v>
      </c>
      <c r="G90" s="94">
        <v>1</v>
      </c>
      <c r="H90" s="94">
        <v>32</v>
      </c>
      <c r="I90" s="94">
        <v>12</v>
      </c>
      <c r="J90" s="94">
        <v>6</v>
      </c>
      <c r="K90" s="94">
        <v>2</v>
      </c>
      <c r="L90" s="94">
        <v>5</v>
      </c>
      <c r="M90" s="94">
        <v>2</v>
      </c>
      <c r="N90" s="95">
        <v>5</v>
      </c>
      <c r="O90" s="6"/>
      <c r="P90" s="10"/>
    </row>
    <row r="91" spans="1:16" ht="16.5">
      <c r="A91" s="8"/>
      <c r="B91" s="11" t="s">
        <v>25</v>
      </c>
      <c r="C91" s="94">
        <f t="shared" si="1"/>
        <v>5</v>
      </c>
      <c r="D91" s="94">
        <v>3</v>
      </c>
      <c r="E91" s="94">
        <v>0</v>
      </c>
      <c r="F91" s="94">
        <v>2</v>
      </c>
      <c r="G91" s="94">
        <v>1</v>
      </c>
      <c r="H91" s="94">
        <v>2</v>
      </c>
      <c r="I91" s="94">
        <v>0</v>
      </c>
      <c r="J91" s="94">
        <v>0</v>
      </c>
      <c r="K91" s="94">
        <v>2</v>
      </c>
      <c r="L91" s="94">
        <v>0</v>
      </c>
      <c r="M91" s="94">
        <v>0</v>
      </c>
      <c r="N91" s="95">
        <v>0</v>
      </c>
      <c r="O91" s="6"/>
      <c r="P91" s="10"/>
    </row>
    <row r="92" spans="1:16" ht="17.25" thickBot="1">
      <c r="A92" s="12"/>
      <c r="B92" s="13" t="s">
        <v>27</v>
      </c>
      <c r="C92" s="94">
        <f t="shared" si="1"/>
        <v>21</v>
      </c>
      <c r="D92" s="97">
        <v>3</v>
      </c>
      <c r="E92" s="97">
        <v>1</v>
      </c>
      <c r="F92" s="97">
        <v>1</v>
      </c>
      <c r="G92" s="97">
        <v>1</v>
      </c>
      <c r="H92" s="97">
        <v>18</v>
      </c>
      <c r="I92" s="97">
        <v>4</v>
      </c>
      <c r="J92" s="97">
        <v>4</v>
      </c>
      <c r="K92" s="97">
        <v>0</v>
      </c>
      <c r="L92" s="97">
        <v>4</v>
      </c>
      <c r="M92" s="97">
        <v>2</v>
      </c>
      <c r="N92" s="98">
        <v>4</v>
      </c>
      <c r="O92" s="6"/>
      <c r="P92" s="10"/>
    </row>
    <row r="93" spans="1:16" ht="17.25" thickTop="1">
      <c r="A93" s="108" t="s">
        <v>75</v>
      </c>
      <c r="B93" s="9" t="s">
        <v>28</v>
      </c>
      <c r="C93" s="99">
        <f t="shared" si="1"/>
        <v>3595</v>
      </c>
      <c r="D93" s="91">
        <v>336</v>
      </c>
      <c r="E93" s="91">
        <v>133</v>
      </c>
      <c r="F93" s="91">
        <v>120</v>
      </c>
      <c r="G93" s="91">
        <v>83</v>
      </c>
      <c r="H93" s="91">
        <v>3259</v>
      </c>
      <c r="I93" s="91">
        <v>833</v>
      </c>
      <c r="J93" s="91">
        <v>843</v>
      </c>
      <c r="K93" s="91">
        <v>588</v>
      </c>
      <c r="L93" s="91">
        <v>459</v>
      </c>
      <c r="M93" s="91">
        <v>303</v>
      </c>
      <c r="N93" s="93">
        <v>233</v>
      </c>
      <c r="O93" s="6"/>
      <c r="P93" s="10"/>
    </row>
    <row r="94" spans="1:16" ht="16.5">
      <c r="A94" s="8"/>
      <c r="B94" s="11" t="s">
        <v>14</v>
      </c>
      <c r="C94" s="94">
        <f t="shared" si="1"/>
        <v>1380</v>
      </c>
      <c r="D94" s="94">
        <v>140</v>
      </c>
      <c r="E94" s="94">
        <v>59</v>
      </c>
      <c r="F94" s="94">
        <v>51</v>
      </c>
      <c r="G94" s="94">
        <v>30</v>
      </c>
      <c r="H94" s="94">
        <v>1240</v>
      </c>
      <c r="I94" s="94">
        <v>301</v>
      </c>
      <c r="J94" s="94">
        <v>322</v>
      </c>
      <c r="K94" s="94">
        <v>210</v>
      </c>
      <c r="L94" s="94">
        <v>174</v>
      </c>
      <c r="M94" s="94">
        <v>129</v>
      </c>
      <c r="N94" s="95">
        <v>104</v>
      </c>
      <c r="O94" s="6"/>
      <c r="P94" s="10"/>
    </row>
    <row r="95" spans="1:16" ht="16.5">
      <c r="A95" s="8"/>
      <c r="B95" s="11" t="s">
        <v>15</v>
      </c>
      <c r="C95" s="94">
        <f t="shared" si="1"/>
        <v>842</v>
      </c>
      <c r="D95" s="94">
        <v>38</v>
      </c>
      <c r="E95" s="94">
        <v>17</v>
      </c>
      <c r="F95" s="94">
        <v>10</v>
      </c>
      <c r="G95" s="94">
        <v>11</v>
      </c>
      <c r="H95" s="94">
        <v>804</v>
      </c>
      <c r="I95" s="94">
        <v>273</v>
      </c>
      <c r="J95" s="94">
        <v>239</v>
      </c>
      <c r="K95" s="94">
        <v>133</v>
      </c>
      <c r="L95" s="94">
        <v>98</v>
      </c>
      <c r="M95" s="94">
        <v>32</v>
      </c>
      <c r="N95" s="95">
        <v>29</v>
      </c>
      <c r="O95" s="6"/>
      <c r="P95" s="10"/>
    </row>
    <row r="96" spans="1:16" ht="16.5">
      <c r="A96" s="8"/>
      <c r="B96" s="11" t="s">
        <v>16</v>
      </c>
      <c r="C96" s="94">
        <f t="shared" si="1"/>
        <v>784</v>
      </c>
      <c r="D96" s="94">
        <v>45</v>
      </c>
      <c r="E96" s="94">
        <v>16</v>
      </c>
      <c r="F96" s="94">
        <v>15</v>
      </c>
      <c r="G96" s="94">
        <v>14</v>
      </c>
      <c r="H96" s="94">
        <v>739</v>
      </c>
      <c r="I96" s="94">
        <v>167</v>
      </c>
      <c r="J96" s="94">
        <v>177</v>
      </c>
      <c r="K96" s="94">
        <v>140</v>
      </c>
      <c r="L96" s="94">
        <v>114</v>
      </c>
      <c r="M96" s="94">
        <v>90</v>
      </c>
      <c r="N96" s="95">
        <v>51</v>
      </c>
      <c r="O96" s="6"/>
      <c r="P96" s="10"/>
    </row>
    <row r="97" spans="1:16" ht="16.5">
      <c r="A97" s="8"/>
      <c r="B97" s="11" t="s">
        <v>17</v>
      </c>
      <c r="C97" s="94">
        <f t="shared" si="1"/>
        <v>151</v>
      </c>
      <c r="D97" s="94">
        <v>33</v>
      </c>
      <c r="E97" s="94">
        <v>10</v>
      </c>
      <c r="F97" s="94">
        <v>15</v>
      </c>
      <c r="G97" s="94">
        <v>8</v>
      </c>
      <c r="H97" s="94">
        <v>118</v>
      </c>
      <c r="I97" s="94">
        <v>14</v>
      </c>
      <c r="J97" s="94">
        <v>25</v>
      </c>
      <c r="K97" s="94">
        <v>35</v>
      </c>
      <c r="L97" s="94">
        <v>15</v>
      </c>
      <c r="M97" s="94">
        <v>17</v>
      </c>
      <c r="N97" s="95">
        <v>12</v>
      </c>
      <c r="O97" s="6"/>
      <c r="P97" s="10"/>
    </row>
    <row r="98" spans="1:16" ht="16.5">
      <c r="A98" s="8"/>
      <c r="B98" s="11" t="s">
        <v>18</v>
      </c>
      <c r="C98" s="94">
        <f t="shared" si="1"/>
        <v>180</v>
      </c>
      <c r="D98" s="94">
        <v>19</v>
      </c>
      <c r="E98" s="94">
        <v>6</v>
      </c>
      <c r="F98" s="94">
        <v>7</v>
      </c>
      <c r="G98" s="94">
        <v>6</v>
      </c>
      <c r="H98" s="94">
        <v>161</v>
      </c>
      <c r="I98" s="94">
        <v>27</v>
      </c>
      <c r="J98" s="94">
        <v>39</v>
      </c>
      <c r="K98" s="94">
        <v>41</v>
      </c>
      <c r="L98" s="94">
        <v>33</v>
      </c>
      <c r="M98" s="94">
        <v>12</v>
      </c>
      <c r="N98" s="95">
        <v>9</v>
      </c>
      <c r="O98" s="6"/>
      <c r="P98" s="10"/>
    </row>
    <row r="99" spans="1:16" ht="16.5">
      <c r="A99" s="8"/>
      <c r="B99" s="11" t="s">
        <v>19</v>
      </c>
      <c r="C99" s="94">
        <f t="shared" si="1"/>
        <v>55</v>
      </c>
      <c r="D99" s="94">
        <v>4</v>
      </c>
      <c r="E99" s="94">
        <v>1</v>
      </c>
      <c r="F99" s="94">
        <v>1</v>
      </c>
      <c r="G99" s="94">
        <v>2</v>
      </c>
      <c r="H99" s="94">
        <v>51</v>
      </c>
      <c r="I99" s="94">
        <v>25</v>
      </c>
      <c r="J99" s="94">
        <v>16</v>
      </c>
      <c r="K99" s="94">
        <v>4</v>
      </c>
      <c r="L99" s="94">
        <v>2</v>
      </c>
      <c r="M99" s="94">
        <v>2</v>
      </c>
      <c r="N99" s="95">
        <v>2</v>
      </c>
      <c r="O99" s="6"/>
      <c r="P99" s="10"/>
    </row>
    <row r="100" spans="1:16" ht="16.5">
      <c r="A100" s="8"/>
      <c r="B100" s="11" t="s">
        <v>20</v>
      </c>
      <c r="C100" s="94">
        <f t="shared" si="1"/>
        <v>15</v>
      </c>
      <c r="D100" s="94">
        <v>7</v>
      </c>
      <c r="E100" s="94">
        <v>3</v>
      </c>
      <c r="F100" s="94">
        <v>2</v>
      </c>
      <c r="G100" s="94">
        <v>2</v>
      </c>
      <c r="H100" s="94">
        <v>8</v>
      </c>
      <c r="I100" s="94">
        <v>0</v>
      </c>
      <c r="J100" s="94">
        <v>0</v>
      </c>
      <c r="K100" s="94">
        <v>1</v>
      </c>
      <c r="L100" s="94">
        <v>1</v>
      </c>
      <c r="M100" s="94">
        <v>4</v>
      </c>
      <c r="N100" s="95">
        <v>2</v>
      </c>
      <c r="O100" s="6"/>
      <c r="P100" s="10"/>
    </row>
    <row r="101" spans="1:16" ht="16.5">
      <c r="A101" s="8"/>
      <c r="B101" s="11" t="s">
        <v>21</v>
      </c>
      <c r="C101" s="94">
        <f t="shared" si="1"/>
        <v>69</v>
      </c>
      <c r="D101" s="94">
        <v>23</v>
      </c>
      <c r="E101" s="94">
        <v>13</v>
      </c>
      <c r="F101" s="94">
        <v>8</v>
      </c>
      <c r="G101" s="94">
        <v>2</v>
      </c>
      <c r="H101" s="94">
        <v>46</v>
      </c>
      <c r="I101" s="94">
        <v>8</v>
      </c>
      <c r="J101" s="94">
        <v>6</v>
      </c>
      <c r="K101" s="94">
        <v>9</v>
      </c>
      <c r="L101" s="94">
        <v>7</v>
      </c>
      <c r="M101" s="94">
        <v>4</v>
      </c>
      <c r="N101" s="95">
        <v>12</v>
      </c>
      <c r="O101" s="6"/>
      <c r="P101" s="10"/>
    </row>
    <row r="102" spans="1:16" ht="16.5">
      <c r="A102" s="8"/>
      <c r="B102" s="11" t="s">
        <v>22</v>
      </c>
      <c r="C102" s="94">
        <f t="shared" si="1"/>
        <v>14</v>
      </c>
      <c r="D102" s="94">
        <v>6</v>
      </c>
      <c r="E102" s="94">
        <v>2</v>
      </c>
      <c r="F102" s="94">
        <v>1</v>
      </c>
      <c r="G102" s="94">
        <v>3</v>
      </c>
      <c r="H102" s="94">
        <v>8</v>
      </c>
      <c r="I102" s="94">
        <v>2</v>
      </c>
      <c r="J102" s="94">
        <v>2</v>
      </c>
      <c r="K102" s="94">
        <v>0</v>
      </c>
      <c r="L102" s="94">
        <v>3</v>
      </c>
      <c r="M102" s="94">
        <v>1</v>
      </c>
      <c r="N102" s="95">
        <v>0</v>
      </c>
      <c r="O102" s="6"/>
      <c r="P102" s="10"/>
    </row>
    <row r="103" spans="1:16" ht="16.5">
      <c r="A103" s="8"/>
      <c r="B103" s="11" t="s">
        <v>23</v>
      </c>
      <c r="C103" s="94">
        <f t="shared" si="1"/>
        <v>15</v>
      </c>
      <c r="D103" s="94">
        <v>4</v>
      </c>
      <c r="E103" s="94">
        <v>0</v>
      </c>
      <c r="F103" s="94">
        <v>3</v>
      </c>
      <c r="G103" s="94">
        <v>1</v>
      </c>
      <c r="H103" s="94">
        <v>11</v>
      </c>
      <c r="I103" s="94">
        <v>0</v>
      </c>
      <c r="J103" s="94">
        <v>2</v>
      </c>
      <c r="K103" s="94">
        <v>1</v>
      </c>
      <c r="L103" s="94">
        <v>3</v>
      </c>
      <c r="M103" s="94">
        <v>1</v>
      </c>
      <c r="N103" s="95">
        <v>4</v>
      </c>
      <c r="O103" s="6"/>
      <c r="P103" s="10"/>
    </row>
    <row r="104" spans="1:16" ht="16.5">
      <c r="A104" s="8"/>
      <c r="B104" s="11" t="s">
        <v>24</v>
      </c>
      <c r="C104" s="94">
        <f t="shared" si="1"/>
        <v>38</v>
      </c>
      <c r="D104" s="94">
        <v>5</v>
      </c>
      <c r="E104" s="94">
        <v>0</v>
      </c>
      <c r="F104" s="94">
        <v>2</v>
      </c>
      <c r="G104" s="94">
        <v>3</v>
      </c>
      <c r="H104" s="94">
        <v>33</v>
      </c>
      <c r="I104" s="94">
        <v>10</v>
      </c>
      <c r="J104" s="94">
        <v>5</v>
      </c>
      <c r="K104" s="94">
        <v>7</v>
      </c>
      <c r="L104" s="94">
        <v>5</v>
      </c>
      <c r="M104" s="94">
        <v>4</v>
      </c>
      <c r="N104" s="95">
        <v>2</v>
      </c>
      <c r="O104" s="6"/>
      <c r="P104" s="10"/>
    </row>
    <row r="105" spans="1:16" ht="16.5">
      <c r="A105" s="8"/>
      <c r="B105" s="11" t="s">
        <v>25</v>
      </c>
      <c r="C105" s="94">
        <f t="shared" si="1"/>
        <v>10</v>
      </c>
      <c r="D105" s="94">
        <v>4</v>
      </c>
      <c r="E105" s="94">
        <v>3</v>
      </c>
      <c r="F105" s="94">
        <v>1</v>
      </c>
      <c r="G105" s="94">
        <v>0</v>
      </c>
      <c r="H105" s="94">
        <v>6</v>
      </c>
      <c r="I105" s="94">
        <v>2</v>
      </c>
      <c r="J105" s="94">
        <v>0</v>
      </c>
      <c r="K105" s="94">
        <v>0</v>
      </c>
      <c r="L105" s="94">
        <v>1</v>
      </c>
      <c r="M105" s="94">
        <v>1</v>
      </c>
      <c r="N105" s="95">
        <v>2</v>
      </c>
      <c r="O105" s="6"/>
      <c r="P105" s="10"/>
    </row>
    <row r="106" spans="1:16" ht="16.5">
      <c r="A106" s="8"/>
      <c r="B106" s="11" t="s">
        <v>26</v>
      </c>
      <c r="C106" s="94">
        <f t="shared" si="1"/>
        <v>1</v>
      </c>
      <c r="D106" s="94">
        <v>0</v>
      </c>
      <c r="E106" s="94">
        <v>0</v>
      </c>
      <c r="F106" s="94">
        <v>0</v>
      </c>
      <c r="G106" s="94">
        <v>0</v>
      </c>
      <c r="H106" s="94">
        <v>1</v>
      </c>
      <c r="I106" s="94">
        <v>0</v>
      </c>
      <c r="J106" s="94">
        <v>0</v>
      </c>
      <c r="K106" s="94">
        <v>1</v>
      </c>
      <c r="L106" s="94">
        <v>0</v>
      </c>
      <c r="M106" s="94">
        <v>0</v>
      </c>
      <c r="N106" s="95">
        <v>0</v>
      </c>
      <c r="O106" s="6"/>
      <c r="P106" s="10"/>
    </row>
    <row r="107" spans="1:16" ht="17.25" thickBot="1">
      <c r="A107" s="12"/>
      <c r="B107" s="13" t="s">
        <v>27</v>
      </c>
      <c r="C107" s="94">
        <f t="shared" si="1"/>
        <v>41</v>
      </c>
      <c r="D107" s="97">
        <v>8</v>
      </c>
      <c r="E107" s="97">
        <v>3</v>
      </c>
      <c r="F107" s="97">
        <v>4</v>
      </c>
      <c r="G107" s="97">
        <v>1</v>
      </c>
      <c r="H107" s="97">
        <v>33</v>
      </c>
      <c r="I107" s="97">
        <v>4</v>
      </c>
      <c r="J107" s="97">
        <v>10</v>
      </c>
      <c r="K107" s="97">
        <v>6</v>
      </c>
      <c r="L107" s="97">
        <v>3</v>
      </c>
      <c r="M107" s="97">
        <v>6</v>
      </c>
      <c r="N107" s="98">
        <v>4</v>
      </c>
      <c r="O107" s="6"/>
      <c r="P107" s="10"/>
    </row>
    <row r="108" spans="1:16" ht="17.25" thickTop="1">
      <c r="A108" s="108" t="s">
        <v>76</v>
      </c>
      <c r="B108" s="9" t="s">
        <v>28</v>
      </c>
      <c r="C108" s="99">
        <f t="shared" si="1"/>
        <v>3644</v>
      </c>
      <c r="D108" s="91">
        <v>288</v>
      </c>
      <c r="E108" s="91">
        <v>110</v>
      </c>
      <c r="F108" s="91">
        <v>92</v>
      </c>
      <c r="G108" s="91">
        <v>86</v>
      </c>
      <c r="H108" s="91">
        <v>3356</v>
      </c>
      <c r="I108" s="91">
        <v>945</v>
      </c>
      <c r="J108" s="91">
        <v>815</v>
      </c>
      <c r="K108" s="91">
        <v>634</v>
      </c>
      <c r="L108" s="91">
        <v>454</v>
      </c>
      <c r="M108" s="91">
        <v>298</v>
      </c>
      <c r="N108" s="93">
        <v>210</v>
      </c>
      <c r="O108" s="6"/>
      <c r="P108" s="10"/>
    </row>
    <row r="109" spans="1:16" ht="16.5">
      <c r="A109" s="8"/>
      <c r="B109" s="11" t="s">
        <v>14</v>
      </c>
      <c r="C109" s="94">
        <f t="shared" si="1"/>
        <v>949</v>
      </c>
      <c r="D109" s="94">
        <v>67</v>
      </c>
      <c r="E109" s="94">
        <v>34</v>
      </c>
      <c r="F109" s="94">
        <v>16</v>
      </c>
      <c r="G109" s="94">
        <v>17</v>
      </c>
      <c r="H109" s="94">
        <v>882</v>
      </c>
      <c r="I109" s="94">
        <v>255</v>
      </c>
      <c r="J109" s="94">
        <v>208</v>
      </c>
      <c r="K109" s="94">
        <v>144</v>
      </c>
      <c r="L109" s="94">
        <v>122</v>
      </c>
      <c r="M109" s="94">
        <v>91</v>
      </c>
      <c r="N109" s="95">
        <v>62</v>
      </c>
      <c r="O109" s="6"/>
      <c r="P109" s="10"/>
    </row>
    <row r="110" spans="1:16" ht="16.5">
      <c r="A110" s="8"/>
      <c r="B110" s="11" t="s">
        <v>15</v>
      </c>
      <c r="C110" s="94">
        <f t="shared" si="1"/>
        <v>939</v>
      </c>
      <c r="D110" s="94">
        <v>37</v>
      </c>
      <c r="E110" s="94">
        <v>13</v>
      </c>
      <c r="F110" s="94">
        <v>8</v>
      </c>
      <c r="G110" s="94">
        <v>16</v>
      </c>
      <c r="H110" s="94">
        <v>902</v>
      </c>
      <c r="I110" s="94">
        <v>345</v>
      </c>
      <c r="J110" s="94">
        <v>266</v>
      </c>
      <c r="K110" s="94">
        <v>161</v>
      </c>
      <c r="L110" s="94">
        <v>76</v>
      </c>
      <c r="M110" s="94">
        <v>31</v>
      </c>
      <c r="N110" s="95">
        <v>23</v>
      </c>
      <c r="O110" s="6"/>
      <c r="P110" s="10"/>
    </row>
    <row r="111" spans="1:16" ht="16.5">
      <c r="A111" s="8"/>
      <c r="B111" s="11" t="s">
        <v>16</v>
      </c>
      <c r="C111" s="94">
        <f t="shared" si="1"/>
        <v>1107</v>
      </c>
      <c r="D111" s="94">
        <v>98</v>
      </c>
      <c r="E111" s="94">
        <v>40</v>
      </c>
      <c r="F111" s="94">
        <v>33</v>
      </c>
      <c r="G111" s="94">
        <v>25</v>
      </c>
      <c r="H111" s="94">
        <v>1009</v>
      </c>
      <c r="I111" s="94">
        <v>208</v>
      </c>
      <c r="J111" s="94">
        <v>217</v>
      </c>
      <c r="K111" s="94">
        <v>208</v>
      </c>
      <c r="L111" s="94">
        <v>178</v>
      </c>
      <c r="M111" s="94">
        <v>109</v>
      </c>
      <c r="N111" s="95">
        <v>89</v>
      </c>
      <c r="O111" s="6"/>
      <c r="P111" s="10"/>
    </row>
    <row r="112" spans="1:16" ht="16.5">
      <c r="A112" s="8"/>
      <c r="B112" s="11" t="s">
        <v>17</v>
      </c>
      <c r="C112" s="94">
        <f t="shared" si="1"/>
        <v>202</v>
      </c>
      <c r="D112" s="94">
        <v>51</v>
      </c>
      <c r="E112" s="94">
        <v>13</v>
      </c>
      <c r="F112" s="94">
        <v>24</v>
      </c>
      <c r="G112" s="94">
        <v>14</v>
      </c>
      <c r="H112" s="94">
        <v>151</v>
      </c>
      <c r="I112" s="94">
        <v>27</v>
      </c>
      <c r="J112" s="94">
        <v>25</v>
      </c>
      <c r="K112" s="94">
        <v>35</v>
      </c>
      <c r="L112" s="94">
        <v>23</v>
      </c>
      <c r="M112" s="94">
        <v>23</v>
      </c>
      <c r="N112" s="95">
        <v>18</v>
      </c>
      <c r="O112" s="6"/>
      <c r="P112" s="10"/>
    </row>
    <row r="113" spans="1:16" ht="16.5">
      <c r="A113" s="8"/>
      <c r="B113" s="11" t="s">
        <v>18</v>
      </c>
      <c r="C113" s="94">
        <f t="shared" si="1"/>
        <v>262</v>
      </c>
      <c r="D113" s="94">
        <v>7</v>
      </c>
      <c r="E113" s="94">
        <v>2</v>
      </c>
      <c r="F113" s="94">
        <v>2</v>
      </c>
      <c r="G113" s="94">
        <v>3</v>
      </c>
      <c r="H113" s="94">
        <v>255</v>
      </c>
      <c r="I113" s="94">
        <v>50</v>
      </c>
      <c r="J113" s="94">
        <v>63</v>
      </c>
      <c r="K113" s="94">
        <v>69</v>
      </c>
      <c r="L113" s="94">
        <v>40</v>
      </c>
      <c r="M113" s="94">
        <v>25</v>
      </c>
      <c r="N113" s="95">
        <v>8</v>
      </c>
      <c r="O113" s="6"/>
      <c r="P113" s="10"/>
    </row>
    <row r="114" spans="1:16" ht="16.5">
      <c r="A114" s="8"/>
      <c r="B114" s="11" t="s">
        <v>19</v>
      </c>
      <c r="C114" s="94">
        <f t="shared" si="1"/>
        <v>75</v>
      </c>
      <c r="D114" s="94">
        <v>3</v>
      </c>
      <c r="E114" s="94">
        <v>1</v>
      </c>
      <c r="F114" s="94">
        <v>1</v>
      </c>
      <c r="G114" s="94">
        <v>1</v>
      </c>
      <c r="H114" s="94">
        <v>72</v>
      </c>
      <c r="I114" s="94">
        <v>38</v>
      </c>
      <c r="J114" s="94">
        <v>19</v>
      </c>
      <c r="K114" s="94">
        <v>3</v>
      </c>
      <c r="L114" s="94">
        <v>5</v>
      </c>
      <c r="M114" s="94">
        <v>5</v>
      </c>
      <c r="N114" s="95">
        <v>2</v>
      </c>
      <c r="O114" s="6"/>
      <c r="P114" s="10"/>
    </row>
    <row r="115" spans="1:16" ht="16.5">
      <c r="A115" s="8"/>
      <c r="B115" s="11" t="s">
        <v>20</v>
      </c>
      <c r="C115" s="94">
        <f t="shared" si="1"/>
        <v>12</v>
      </c>
      <c r="D115" s="94">
        <v>4</v>
      </c>
      <c r="E115" s="94">
        <v>1</v>
      </c>
      <c r="F115" s="94">
        <v>0</v>
      </c>
      <c r="G115" s="94">
        <v>3</v>
      </c>
      <c r="H115" s="94">
        <v>8</v>
      </c>
      <c r="I115" s="94">
        <v>1</v>
      </c>
      <c r="J115" s="94">
        <v>1</v>
      </c>
      <c r="K115" s="94">
        <v>0</v>
      </c>
      <c r="L115" s="94">
        <v>4</v>
      </c>
      <c r="M115" s="94">
        <v>1</v>
      </c>
      <c r="N115" s="95">
        <v>1</v>
      </c>
      <c r="O115" s="6"/>
      <c r="P115" s="10"/>
    </row>
    <row r="116" spans="1:16" ht="16.5">
      <c r="A116" s="8"/>
      <c r="B116" s="11" t="s">
        <v>21</v>
      </c>
      <c r="C116" s="94">
        <f t="shared" si="1"/>
        <v>29</v>
      </c>
      <c r="D116" s="94">
        <v>8</v>
      </c>
      <c r="E116" s="94">
        <v>3</v>
      </c>
      <c r="F116" s="94">
        <v>1</v>
      </c>
      <c r="G116" s="94">
        <v>4</v>
      </c>
      <c r="H116" s="94">
        <v>21</v>
      </c>
      <c r="I116" s="94">
        <v>4</v>
      </c>
      <c r="J116" s="94">
        <v>4</v>
      </c>
      <c r="K116" s="94">
        <v>6</v>
      </c>
      <c r="L116" s="94">
        <v>2</v>
      </c>
      <c r="M116" s="94">
        <v>3</v>
      </c>
      <c r="N116" s="95">
        <v>2</v>
      </c>
      <c r="O116" s="6"/>
      <c r="P116" s="10"/>
    </row>
    <row r="117" spans="1:16" ht="16.5">
      <c r="A117" s="8"/>
      <c r="B117" s="11" t="s">
        <v>22</v>
      </c>
      <c r="C117" s="94">
        <f t="shared" si="1"/>
        <v>8</v>
      </c>
      <c r="D117" s="94">
        <v>0</v>
      </c>
      <c r="E117" s="94">
        <v>0</v>
      </c>
      <c r="F117" s="94">
        <v>0</v>
      </c>
      <c r="G117" s="94">
        <v>0</v>
      </c>
      <c r="H117" s="94">
        <v>8</v>
      </c>
      <c r="I117" s="94">
        <v>1</v>
      </c>
      <c r="J117" s="94">
        <v>2</v>
      </c>
      <c r="K117" s="94">
        <v>2</v>
      </c>
      <c r="L117" s="94">
        <v>0</v>
      </c>
      <c r="M117" s="94">
        <v>1</v>
      </c>
      <c r="N117" s="95">
        <v>2</v>
      </c>
      <c r="O117" s="6"/>
      <c r="P117" s="10"/>
    </row>
    <row r="118" spans="1:16" ht="16.5">
      <c r="A118" s="8"/>
      <c r="B118" s="11" t="s">
        <v>23</v>
      </c>
      <c r="C118" s="94">
        <f t="shared" si="1"/>
        <v>4</v>
      </c>
      <c r="D118" s="94">
        <v>1</v>
      </c>
      <c r="E118" s="94">
        <v>0</v>
      </c>
      <c r="F118" s="94">
        <v>1</v>
      </c>
      <c r="G118" s="94">
        <v>0</v>
      </c>
      <c r="H118" s="94">
        <v>3</v>
      </c>
      <c r="I118" s="94">
        <v>2</v>
      </c>
      <c r="J118" s="94">
        <v>1</v>
      </c>
      <c r="K118" s="94">
        <v>0</v>
      </c>
      <c r="L118" s="94">
        <v>0</v>
      </c>
      <c r="M118" s="94">
        <v>0</v>
      </c>
      <c r="N118" s="95">
        <v>0</v>
      </c>
      <c r="O118" s="6"/>
      <c r="P118" s="10"/>
    </row>
    <row r="119" spans="1:16" ht="16.5">
      <c r="A119" s="8"/>
      <c r="B119" s="11" t="s">
        <v>24</v>
      </c>
      <c r="C119" s="94">
        <f t="shared" si="1"/>
        <v>21</v>
      </c>
      <c r="D119" s="94">
        <v>0</v>
      </c>
      <c r="E119" s="94">
        <v>0</v>
      </c>
      <c r="F119" s="94">
        <v>0</v>
      </c>
      <c r="G119" s="94">
        <v>0</v>
      </c>
      <c r="H119" s="94">
        <v>21</v>
      </c>
      <c r="I119" s="94">
        <v>9</v>
      </c>
      <c r="J119" s="94">
        <v>6</v>
      </c>
      <c r="K119" s="94">
        <v>2</v>
      </c>
      <c r="L119" s="94">
        <v>2</v>
      </c>
      <c r="M119" s="94">
        <v>2</v>
      </c>
      <c r="N119" s="95">
        <v>0</v>
      </c>
      <c r="O119" s="6"/>
      <c r="P119" s="10"/>
    </row>
    <row r="120" spans="1:16" ht="16.5">
      <c r="A120" s="8"/>
      <c r="B120" s="11" t="s">
        <v>25</v>
      </c>
      <c r="C120" s="94">
        <f t="shared" si="1"/>
        <v>4</v>
      </c>
      <c r="D120" s="94">
        <v>2</v>
      </c>
      <c r="E120" s="94">
        <v>1</v>
      </c>
      <c r="F120" s="94">
        <v>1</v>
      </c>
      <c r="G120" s="94">
        <v>0</v>
      </c>
      <c r="H120" s="94">
        <v>2</v>
      </c>
      <c r="I120" s="94">
        <v>0</v>
      </c>
      <c r="J120" s="94">
        <v>0</v>
      </c>
      <c r="K120" s="94">
        <v>0</v>
      </c>
      <c r="L120" s="94">
        <v>1</v>
      </c>
      <c r="M120" s="94">
        <v>1</v>
      </c>
      <c r="N120" s="95">
        <v>0</v>
      </c>
      <c r="O120" s="6"/>
      <c r="P120" s="10"/>
    </row>
    <row r="121" spans="1:16" ht="16.5">
      <c r="A121" s="8"/>
      <c r="B121" s="11" t="s">
        <v>26</v>
      </c>
      <c r="C121" s="94">
        <f t="shared" si="1"/>
        <v>2</v>
      </c>
      <c r="D121" s="94">
        <v>0</v>
      </c>
      <c r="E121" s="94">
        <v>0</v>
      </c>
      <c r="F121" s="94">
        <v>0</v>
      </c>
      <c r="G121" s="94">
        <v>0</v>
      </c>
      <c r="H121" s="94">
        <v>2</v>
      </c>
      <c r="I121" s="94">
        <v>1</v>
      </c>
      <c r="J121" s="94">
        <v>0</v>
      </c>
      <c r="K121" s="94">
        <v>1</v>
      </c>
      <c r="L121" s="94">
        <v>0</v>
      </c>
      <c r="M121" s="94">
        <v>0</v>
      </c>
      <c r="N121" s="95">
        <v>0</v>
      </c>
      <c r="O121" s="6"/>
      <c r="P121" s="10"/>
    </row>
    <row r="122" spans="1:16" ht="17.25" thickBot="1">
      <c r="A122" s="12"/>
      <c r="B122" s="13" t="s">
        <v>27</v>
      </c>
      <c r="C122" s="96">
        <f t="shared" si="1"/>
        <v>30</v>
      </c>
      <c r="D122" s="97">
        <v>10</v>
      </c>
      <c r="E122" s="97">
        <v>2</v>
      </c>
      <c r="F122" s="97">
        <v>5</v>
      </c>
      <c r="G122" s="97">
        <v>3</v>
      </c>
      <c r="H122" s="97">
        <v>20</v>
      </c>
      <c r="I122" s="97">
        <v>4</v>
      </c>
      <c r="J122" s="97">
        <v>3</v>
      </c>
      <c r="K122" s="97">
        <v>3</v>
      </c>
      <c r="L122" s="97">
        <v>1</v>
      </c>
      <c r="M122" s="97">
        <v>6</v>
      </c>
      <c r="N122" s="98">
        <v>3</v>
      </c>
      <c r="O122" s="6"/>
      <c r="P122" s="10"/>
    </row>
    <row r="123" spans="1:16" ht="17.25" thickTop="1">
      <c r="A123" s="108" t="s">
        <v>77</v>
      </c>
      <c r="B123" s="9" t="s">
        <v>28</v>
      </c>
      <c r="C123" s="91">
        <f t="shared" si="1"/>
        <v>1599</v>
      </c>
      <c r="D123" s="91">
        <v>116</v>
      </c>
      <c r="E123" s="91">
        <v>53</v>
      </c>
      <c r="F123" s="91">
        <v>34</v>
      </c>
      <c r="G123" s="91">
        <v>29</v>
      </c>
      <c r="H123" s="91">
        <v>1483</v>
      </c>
      <c r="I123" s="91">
        <v>399</v>
      </c>
      <c r="J123" s="91">
        <v>360</v>
      </c>
      <c r="K123" s="91">
        <v>289</v>
      </c>
      <c r="L123" s="91">
        <v>211</v>
      </c>
      <c r="M123" s="91">
        <v>147</v>
      </c>
      <c r="N123" s="93">
        <v>77</v>
      </c>
      <c r="O123" s="6"/>
      <c r="P123" s="10"/>
    </row>
    <row r="124" spans="1:16" ht="16.5">
      <c r="A124" s="8"/>
      <c r="B124" s="11" t="s">
        <v>14</v>
      </c>
      <c r="C124" s="94">
        <f t="shared" si="1"/>
        <v>407</v>
      </c>
      <c r="D124" s="94">
        <v>33</v>
      </c>
      <c r="E124" s="94">
        <v>17</v>
      </c>
      <c r="F124" s="94">
        <v>10</v>
      </c>
      <c r="G124" s="94">
        <v>6</v>
      </c>
      <c r="H124" s="94">
        <v>374</v>
      </c>
      <c r="I124" s="94">
        <v>104</v>
      </c>
      <c r="J124" s="94">
        <v>81</v>
      </c>
      <c r="K124" s="94">
        <v>60</v>
      </c>
      <c r="L124" s="94">
        <v>50</v>
      </c>
      <c r="M124" s="94">
        <v>48</v>
      </c>
      <c r="N124" s="95">
        <v>31</v>
      </c>
      <c r="O124" s="6"/>
      <c r="P124" s="10"/>
    </row>
    <row r="125" spans="1:16" ht="16.5">
      <c r="A125" s="8"/>
      <c r="B125" s="11" t="s">
        <v>15</v>
      </c>
      <c r="C125" s="94">
        <f t="shared" si="1"/>
        <v>538</v>
      </c>
      <c r="D125" s="94">
        <v>13</v>
      </c>
      <c r="E125" s="94">
        <v>7</v>
      </c>
      <c r="F125" s="94">
        <v>4</v>
      </c>
      <c r="G125" s="94">
        <v>2</v>
      </c>
      <c r="H125" s="94">
        <v>525</v>
      </c>
      <c r="I125" s="94">
        <v>185</v>
      </c>
      <c r="J125" s="94">
        <v>150</v>
      </c>
      <c r="K125" s="94">
        <v>100</v>
      </c>
      <c r="L125" s="94">
        <v>56</v>
      </c>
      <c r="M125" s="94">
        <v>26</v>
      </c>
      <c r="N125" s="95">
        <v>8</v>
      </c>
      <c r="O125" s="6"/>
      <c r="P125" s="10"/>
    </row>
    <row r="126" spans="1:16" ht="16.5">
      <c r="A126" s="8"/>
      <c r="B126" s="11" t="s">
        <v>16</v>
      </c>
      <c r="C126" s="94">
        <f t="shared" si="1"/>
        <v>437</v>
      </c>
      <c r="D126" s="94">
        <v>26</v>
      </c>
      <c r="E126" s="94">
        <v>13</v>
      </c>
      <c r="F126" s="94">
        <v>5</v>
      </c>
      <c r="G126" s="94">
        <v>8</v>
      </c>
      <c r="H126" s="94">
        <v>411</v>
      </c>
      <c r="I126" s="94">
        <v>70</v>
      </c>
      <c r="J126" s="94">
        <v>98</v>
      </c>
      <c r="K126" s="94">
        <v>98</v>
      </c>
      <c r="L126" s="94">
        <v>76</v>
      </c>
      <c r="M126" s="94">
        <v>47</v>
      </c>
      <c r="N126" s="95">
        <v>22</v>
      </c>
      <c r="O126" s="6"/>
      <c r="P126" s="10"/>
    </row>
    <row r="127" spans="1:16" ht="16.5">
      <c r="A127" s="8"/>
      <c r="B127" s="11" t="s">
        <v>17</v>
      </c>
      <c r="C127" s="94">
        <f t="shared" si="1"/>
        <v>95</v>
      </c>
      <c r="D127" s="94">
        <v>26</v>
      </c>
      <c r="E127" s="94">
        <v>9</v>
      </c>
      <c r="F127" s="94">
        <v>7</v>
      </c>
      <c r="G127" s="94">
        <v>10</v>
      </c>
      <c r="H127" s="94">
        <v>69</v>
      </c>
      <c r="I127" s="94">
        <v>11</v>
      </c>
      <c r="J127" s="94">
        <v>11</v>
      </c>
      <c r="K127" s="94">
        <v>15</v>
      </c>
      <c r="L127" s="94">
        <v>15</v>
      </c>
      <c r="M127" s="94">
        <v>8</v>
      </c>
      <c r="N127" s="95">
        <v>9</v>
      </c>
      <c r="O127" s="6"/>
      <c r="P127" s="10"/>
    </row>
    <row r="128" spans="1:16" ht="16.5">
      <c r="A128" s="8"/>
      <c r="B128" s="11" t="s">
        <v>18</v>
      </c>
      <c r="C128" s="94">
        <f t="shared" si="1"/>
        <v>54</v>
      </c>
      <c r="D128" s="94">
        <v>3</v>
      </c>
      <c r="E128" s="94">
        <v>1</v>
      </c>
      <c r="F128" s="94">
        <v>1</v>
      </c>
      <c r="G128" s="94">
        <v>1</v>
      </c>
      <c r="H128" s="94">
        <v>51</v>
      </c>
      <c r="I128" s="94">
        <v>12</v>
      </c>
      <c r="J128" s="94">
        <v>9</v>
      </c>
      <c r="K128" s="94">
        <v>11</v>
      </c>
      <c r="L128" s="94">
        <v>10</v>
      </c>
      <c r="M128" s="94">
        <v>7</v>
      </c>
      <c r="N128" s="95">
        <v>2</v>
      </c>
      <c r="O128" s="6"/>
      <c r="P128" s="10"/>
    </row>
    <row r="129" spans="1:16" ht="16.5">
      <c r="A129" s="8"/>
      <c r="B129" s="11" t="s">
        <v>19</v>
      </c>
      <c r="C129" s="94">
        <f t="shared" si="1"/>
        <v>16</v>
      </c>
      <c r="D129" s="94">
        <v>1</v>
      </c>
      <c r="E129" s="94">
        <v>0</v>
      </c>
      <c r="F129" s="94">
        <v>1</v>
      </c>
      <c r="G129" s="94">
        <v>0</v>
      </c>
      <c r="H129" s="94">
        <v>15</v>
      </c>
      <c r="I129" s="94">
        <v>7</v>
      </c>
      <c r="J129" s="94">
        <v>5</v>
      </c>
      <c r="K129" s="94">
        <v>0</v>
      </c>
      <c r="L129" s="94">
        <v>1</v>
      </c>
      <c r="M129" s="94">
        <v>1</v>
      </c>
      <c r="N129" s="95">
        <v>1</v>
      </c>
      <c r="O129" s="6"/>
      <c r="P129" s="10"/>
    </row>
    <row r="130" spans="1:16" ht="16.5">
      <c r="A130" s="8"/>
      <c r="B130" s="11" t="s">
        <v>20</v>
      </c>
      <c r="C130" s="94">
        <f t="shared" si="1"/>
        <v>9</v>
      </c>
      <c r="D130" s="94">
        <v>4</v>
      </c>
      <c r="E130" s="94">
        <v>1</v>
      </c>
      <c r="F130" s="94">
        <v>3</v>
      </c>
      <c r="G130" s="94">
        <v>0</v>
      </c>
      <c r="H130" s="94">
        <v>5</v>
      </c>
      <c r="I130" s="94">
        <v>2</v>
      </c>
      <c r="J130" s="94">
        <v>0</v>
      </c>
      <c r="K130" s="94">
        <v>1</v>
      </c>
      <c r="L130" s="94">
        <v>2</v>
      </c>
      <c r="M130" s="94">
        <v>0</v>
      </c>
      <c r="N130" s="95">
        <v>0</v>
      </c>
      <c r="O130" s="6"/>
      <c r="P130" s="10"/>
    </row>
    <row r="131" spans="1:16" ht="16.5">
      <c r="A131" s="8"/>
      <c r="B131" s="11" t="s">
        <v>21</v>
      </c>
      <c r="C131" s="94">
        <f t="shared" si="1"/>
        <v>10</v>
      </c>
      <c r="D131" s="94">
        <v>4</v>
      </c>
      <c r="E131" s="94">
        <v>3</v>
      </c>
      <c r="F131" s="94">
        <v>1</v>
      </c>
      <c r="G131" s="94">
        <v>0</v>
      </c>
      <c r="H131" s="94">
        <v>6</v>
      </c>
      <c r="I131" s="94">
        <v>0</v>
      </c>
      <c r="J131" s="94">
        <v>1</v>
      </c>
      <c r="K131" s="94">
        <v>2</v>
      </c>
      <c r="L131" s="94">
        <v>0</v>
      </c>
      <c r="M131" s="94">
        <v>3</v>
      </c>
      <c r="N131" s="95">
        <v>0</v>
      </c>
      <c r="O131" s="6"/>
      <c r="P131" s="10"/>
    </row>
    <row r="132" spans="1:16" ht="16.5">
      <c r="A132" s="8"/>
      <c r="B132" s="11" t="s">
        <v>22</v>
      </c>
      <c r="C132" s="94">
        <f t="shared" si="1"/>
        <v>6</v>
      </c>
      <c r="D132" s="94">
        <v>1</v>
      </c>
      <c r="E132" s="94">
        <v>1</v>
      </c>
      <c r="F132" s="94">
        <v>0</v>
      </c>
      <c r="G132" s="94">
        <v>0</v>
      </c>
      <c r="H132" s="94">
        <v>5</v>
      </c>
      <c r="I132" s="94">
        <v>0</v>
      </c>
      <c r="J132" s="94">
        <v>0</v>
      </c>
      <c r="K132" s="94">
        <v>0</v>
      </c>
      <c r="L132" s="94">
        <v>0</v>
      </c>
      <c r="M132" s="94">
        <v>4</v>
      </c>
      <c r="N132" s="95">
        <v>1</v>
      </c>
      <c r="O132" s="6"/>
      <c r="P132" s="10"/>
    </row>
    <row r="133" spans="1:16" ht="16.5">
      <c r="A133" s="8"/>
      <c r="B133" s="11" t="s">
        <v>23</v>
      </c>
      <c r="C133" s="94">
        <f t="shared" si="1"/>
        <v>7</v>
      </c>
      <c r="D133" s="94">
        <v>1</v>
      </c>
      <c r="E133" s="94">
        <v>0</v>
      </c>
      <c r="F133" s="94">
        <v>0</v>
      </c>
      <c r="G133" s="94">
        <v>1</v>
      </c>
      <c r="H133" s="94">
        <v>6</v>
      </c>
      <c r="I133" s="94">
        <v>1</v>
      </c>
      <c r="J133" s="94">
        <v>2</v>
      </c>
      <c r="K133" s="94">
        <v>0</v>
      </c>
      <c r="L133" s="94">
        <v>0</v>
      </c>
      <c r="M133" s="94">
        <v>1</v>
      </c>
      <c r="N133" s="95">
        <v>2</v>
      </c>
      <c r="O133" s="6"/>
      <c r="P133" s="10"/>
    </row>
    <row r="134" spans="1:16" ht="16.5">
      <c r="A134" s="8"/>
      <c r="B134" s="11" t="s">
        <v>24</v>
      </c>
      <c r="C134" s="94">
        <f t="shared" si="1"/>
        <v>9</v>
      </c>
      <c r="D134" s="94">
        <v>3</v>
      </c>
      <c r="E134" s="94">
        <v>0</v>
      </c>
      <c r="F134" s="94">
        <v>2</v>
      </c>
      <c r="G134" s="94">
        <v>1</v>
      </c>
      <c r="H134" s="94">
        <v>6</v>
      </c>
      <c r="I134" s="94">
        <v>3</v>
      </c>
      <c r="J134" s="94">
        <v>2</v>
      </c>
      <c r="K134" s="94">
        <v>1</v>
      </c>
      <c r="L134" s="94">
        <v>0</v>
      </c>
      <c r="M134" s="94">
        <v>0</v>
      </c>
      <c r="N134" s="95">
        <v>0</v>
      </c>
      <c r="O134" s="6"/>
      <c r="P134" s="10"/>
    </row>
    <row r="135" spans="1:16" ht="16.5">
      <c r="A135" s="8"/>
      <c r="B135" s="11" t="s">
        <v>26</v>
      </c>
      <c r="C135" s="94">
        <f aca="true" t="shared" si="2" ref="C135:C198">D135+H135</f>
        <v>5</v>
      </c>
      <c r="D135" s="94">
        <v>1</v>
      </c>
      <c r="E135" s="94">
        <v>1</v>
      </c>
      <c r="F135" s="94">
        <v>0</v>
      </c>
      <c r="G135" s="94">
        <v>0</v>
      </c>
      <c r="H135" s="94">
        <v>4</v>
      </c>
      <c r="I135" s="94">
        <v>2</v>
      </c>
      <c r="J135" s="94">
        <v>1</v>
      </c>
      <c r="K135" s="94">
        <v>0</v>
      </c>
      <c r="L135" s="94">
        <v>0</v>
      </c>
      <c r="M135" s="94">
        <v>1</v>
      </c>
      <c r="N135" s="95">
        <v>0</v>
      </c>
      <c r="O135" s="6"/>
      <c r="P135" s="10"/>
    </row>
    <row r="136" spans="1:16" ht="17.25" thickBot="1">
      <c r="A136" s="12"/>
      <c r="B136" s="13" t="s">
        <v>27</v>
      </c>
      <c r="C136" s="94">
        <f t="shared" si="2"/>
        <v>6</v>
      </c>
      <c r="D136" s="97">
        <v>0</v>
      </c>
      <c r="E136" s="97">
        <v>0</v>
      </c>
      <c r="F136" s="97">
        <v>0</v>
      </c>
      <c r="G136" s="97">
        <v>0</v>
      </c>
      <c r="H136" s="97">
        <v>6</v>
      </c>
      <c r="I136" s="97">
        <v>2</v>
      </c>
      <c r="J136" s="97">
        <v>0</v>
      </c>
      <c r="K136" s="97">
        <v>1</v>
      </c>
      <c r="L136" s="97">
        <v>1</v>
      </c>
      <c r="M136" s="97">
        <v>1</v>
      </c>
      <c r="N136" s="98">
        <v>1</v>
      </c>
      <c r="O136" s="6"/>
      <c r="P136" s="10"/>
    </row>
    <row r="137" spans="1:16" ht="17.25" thickTop="1">
      <c r="A137" s="108" t="s">
        <v>78</v>
      </c>
      <c r="B137" s="9" t="s">
        <v>28</v>
      </c>
      <c r="C137" s="99">
        <f t="shared" si="2"/>
        <v>3021</v>
      </c>
      <c r="D137" s="91">
        <v>264</v>
      </c>
      <c r="E137" s="91">
        <v>101</v>
      </c>
      <c r="F137" s="91">
        <v>85</v>
      </c>
      <c r="G137" s="91">
        <v>78</v>
      </c>
      <c r="H137" s="91">
        <v>2757</v>
      </c>
      <c r="I137" s="91">
        <v>665</v>
      </c>
      <c r="J137" s="91">
        <v>636</v>
      </c>
      <c r="K137" s="91">
        <v>483</v>
      </c>
      <c r="L137" s="91">
        <v>459</v>
      </c>
      <c r="M137" s="91">
        <v>297</v>
      </c>
      <c r="N137" s="93">
        <v>217</v>
      </c>
      <c r="O137" s="6"/>
      <c r="P137" s="10"/>
    </row>
    <row r="138" spans="1:16" ht="16.5">
      <c r="A138" s="8"/>
      <c r="B138" s="11" t="s">
        <v>14</v>
      </c>
      <c r="C138" s="94">
        <f t="shared" si="2"/>
        <v>563</v>
      </c>
      <c r="D138" s="94">
        <v>37</v>
      </c>
      <c r="E138" s="94">
        <v>15</v>
      </c>
      <c r="F138" s="94">
        <v>13</v>
      </c>
      <c r="G138" s="94">
        <v>9</v>
      </c>
      <c r="H138" s="94">
        <v>526</v>
      </c>
      <c r="I138" s="94">
        <v>176</v>
      </c>
      <c r="J138" s="94">
        <v>125</v>
      </c>
      <c r="K138" s="94">
        <v>73</v>
      </c>
      <c r="L138" s="94">
        <v>72</v>
      </c>
      <c r="M138" s="94">
        <v>49</v>
      </c>
      <c r="N138" s="95">
        <v>31</v>
      </c>
      <c r="O138" s="6"/>
      <c r="P138" s="10"/>
    </row>
    <row r="139" spans="1:16" ht="16.5">
      <c r="A139" s="8"/>
      <c r="B139" s="11" t="s">
        <v>15</v>
      </c>
      <c r="C139" s="94">
        <f t="shared" si="2"/>
        <v>781</v>
      </c>
      <c r="D139" s="94">
        <v>32</v>
      </c>
      <c r="E139" s="94">
        <v>16</v>
      </c>
      <c r="F139" s="94">
        <v>12</v>
      </c>
      <c r="G139" s="94">
        <v>4</v>
      </c>
      <c r="H139" s="94">
        <v>749</v>
      </c>
      <c r="I139" s="94">
        <v>255</v>
      </c>
      <c r="J139" s="94">
        <v>231</v>
      </c>
      <c r="K139" s="94">
        <v>121</v>
      </c>
      <c r="L139" s="94">
        <v>84</v>
      </c>
      <c r="M139" s="94">
        <v>32</v>
      </c>
      <c r="N139" s="95">
        <v>26</v>
      </c>
      <c r="O139" s="6"/>
      <c r="P139" s="10"/>
    </row>
    <row r="140" spans="1:16" ht="16.5">
      <c r="A140" s="8"/>
      <c r="B140" s="11" t="s">
        <v>16</v>
      </c>
      <c r="C140" s="94">
        <f t="shared" si="2"/>
        <v>1380</v>
      </c>
      <c r="D140" s="94">
        <v>107</v>
      </c>
      <c r="E140" s="94">
        <v>50</v>
      </c>
      <c r="F140" s="94">
        <v>28</v>
      </c>
      <c r="G140" s="94">
        <v>29</v>
      </c>
      <c r="H140" s="94">
        <v>1273</v>
      </c>
      <c r="I140" s="94">
        <v>199</v>
      </c>
      <c r="J140" s="94">
        <v>234</v>
      </c>
      <c r="K140" s="94">
        <v>247</v>
      </c>
      <c r="L140" s="94">
        <v>260</v>
      </c>
      <c r="M140" s="94">
        <v>195</v>
      </c>
      <c r="N140" s="95">
        <v>138</v>
      </c>
      <c r="O140" s="6"/>
      <c r="P140" s="10"/>
    </row>
    <row r="141" spans="1:16" ht="16.5">
      <c r="A141" s="8"/>
      <c r="B141" s="11" t="s">
        <v>17</v>
      </c>
      <c r="C141" s="94">
        <f t="shared" si="2"/>
        <v>143</v>
      </c>
      <c r="D141" s="94">
        <v>52</v>
      </c>
      <c r="E141" s="94">
        <v>10</v>
      </c>
      <c r="F141" s="94">
        <v>23</v>
      </c>
      <c r="G141" s="94">
        <v>19</v>
      </c>
      <c r="H141" s="94">
        <v>91</v>
      </c>
      <c r="I141" s="94">
        <v>11</v>
      </c>
      <c r="J141" s="94">
        <v>12</v>
      </c>
      <c r="K141" s="94">
        <v>23</v>
      </c>
      <c r="L141" s="94">
        <v>24</v>
      </c>
      <c r="M141" s="94">
        <v>8</v>
      </c>
      <c r="N141" s="95">
        <v>13</v>
      </c>
      <c r="O141" s="6"/>
      <c r="P141" s="10"/>
    </row>
    <row r="142" spans="1:16" ht="16.5">
      <c r="A142" s="8"/>
      <c r="B142" s="11" t="s">
        <v>18</v>
      </c>
      <c r="C142" s="94">
        <f t="shared" si="2"/>
        <v>58</v>
      </c>
      <c r="D142" s="94">
        <v>9</v>
      </c>
      <c r="E142" s="94">
        <v>3</v>
      </c>
      <c r="F142" s="94">
        <v>3</v>
      </c>
      <c r="G142" s="94">
        <v>3</v>
      </c>
      <c r="H142" s="94">
        <v>49</v>
      </c>
      <c r="I142" s="94">
        <v>12</v>
      </c>
      <c r="J142" s="94">
        <v>15</v>
      </c>
      <c r="K142" s="94">
        <v>8</v>
      </c>
      <c r="L142" s="94">
        <v>9</v>
      </c>
      <c r="M142" s="94">
        <v>3</v>
      </c>
      <c r="N142" s="95">
        <v>2</v>
      </c>
      <c r="O142" s="6"/>
      <c r="P142" s="10"/>
    </row>
    <row r="143" spans="1:16" ht="16.5">
      <c r="A143" s="8"/>
      <c r="B143" s="11" t="s">
        <v>19</v>
      </c>
      <c r="C143" s="94">
        <f t="shared" si="2"/>
        <v>10</v>
      </c>
      <c r="D143" s="94">
        <v>1</v>
      </c>
      <c r="E143" s="94">
        <v>0</v>
      </c>
      <c r="F143" s="94">
        <v>0</v>
      </c>
      <c r="G143" s="94">
        <v>1</v>
      </c>
      <c r="H143" s="94">
        <v>9</v>
      </c>
      <c r="I143" s="94">
        <v>5</v>
      </c>
      <c r="J143" s="94">
        <v>2</v>
      </c>
      <c r="K143" s="94">
        <v>2</v>
      </c>
      <c r="L143" s="94">
        <v>0</v>
      </c>
      <c r="M143" s="94">
        <v>0</v>
      </c>
      <c r="N143" s="95">
        <v>0</v>
      </c>
      <c r="O143" s="6"/>
      <c r="P143" s="10"/>
    </row>
    <row r="144" spans="1:16" ht="16.5">
      <c r="A144" s="8"/>
      <c r="B144" s="11" t="s">
        <v>20</v>
      </c>
      <c r="C144" s="94">
        <f t="shared" si="2"/>
        <v>6</v>
      </c>
      <c r="D144" s="94">
        <v>3</v>
      </c>
      <c r="E144" s="94">
        <v>1</v>
      </c>
      <c r="F144" s="94">
        <v>1</v>
      </c>
      <c r="G144" s="94">
        <v>1</v>
      </c>
      <c r="H144" s="94">
        <v>3</v>
      </c>
      <c r="I144" s="94">
        <v>0</v>
      </c>
      <c r="J144" s="94">
        <v>0</v>
      </c>
      <c r="K144" s="94">
        <v>0</v>
      </c>
      <c r="L144" s="94">
        <v>1</v>
      </c>
      <c r="M144" s="94">
        <v>0</v>
      </c>
      <c r="N144" s="95">
        <v>2</v>
      </c>
      <c r="O144" s="6"/>
      <c r="P144" s="10"/>
    </row>
    <row r="145" spans="1:16" ht="16.5">
      <c r="A145" s="8"/>
      <c r="B145" s="11" t="s">
        <v>21</v>
      </c>
      <c r="C145" s="94">
        <f t="shared" si="2"/>
        <v>20</v>
      </c>
      <c r="D145" s="94">
        <v>6</v>
      </c>
      <c r="E145" s="94">
        <v>3</v>
      </c>
      <c r="F145" s="94">
        <v>2</v>
      </c>
      <c r="G145" s="94">
        <v>1</v>
      </c>
      <c r="H145" s="94">
        <v>14</v>
      </c>
      <c r="I145" s="94">
        <v>1</v>
      </c>
      <c r="J145" s="94">
        <v>3</v>
      </c>
      <c r="K145" s="94">
        <v>2</v>
      </c>
      <c r="L145" s="94">
        <v>1</v>
      </c>
      <c r="M145" s="94">
        <v>4</v>
      </c>
      <c r="N145" s="95">
        <v>3</v>
      </c>
      <c r="O145" s="6"/>
      <c r="P145" s="10"/>
    </row>
    <row r="146" spans="1:16" ht="16.5">
      <c r="A146" s="8"/>
      <c r="B146" s="11" t="s">
        <v>22</v>
      </c>
      <c r="C146" s="94">
        <f t="shared" si="2"/>
        <v>10</v>
      </c>
      <c r="D146" s="94">
        <v>6</v>
      </c>
      <c r="E146" s="94">
        <v>0</v>
      </c>
      <c r="F146" s="94">
        <v>1</v>
      </c>
      <c r="G146" s="94">
        <v>5</v>
      </c>
      <c r="H146" s="94">
        <v>4</v>
      </c>
      <c r="I146" s="94">
        <v>1</v>
      </c>
      <c r="J146" s="94">
        <v>1</v>
      </c>
      <c r="K146" s="94">
        <v>0</v>
      </c>
      <c r="L146" s="94">
        <v>0</v>
      </c>
      <c r="M146" s="94">
        <v>1</v>
      </c>
      <c r="N146" s="95">
        <v>1</v>
      </c>
      <c r="O146" s="6"/>
      <c r="P146" s="10"/>
    </row>
    <row r="147" spans="1:16" ht="16.5">
      <c r="A147" s="8"/>
      <c r="B147" s="11" t="s">
        <v>23</v>
      </c>
      <c r="C147" s="94">
        <f t="shared" si="2"/>
        <v>7</v>
      </c>
      <c r="D147" s="94">
        <v>2</v>
      </c>
      <c r="E147" s="94">
        <v>1</v>
      </c>
      <c r="F147" s="94">
        <v>1</v>
      </c>
      <c r="G147" s="94">
        <v>0</v>
      </c>
      <c r="H147" s="94">
        <v>5</v>
      </c>
      <c r="I147" s="94">
        <v>2</v>
      </c>
      <c r="J147" s="94">
        <v>0</v>
      </c>
      <c r="K147" s="94">
        <v>1</v>
      </c>
      <c r="L147" s="94">
        <v>1</v>
      </c>
      <c r="M147" s="94">
        <v>0</v>
      </c>
      <c r="N147" s="95">
        <v>1</v>
      </c>
      <c r="O147" s="6"/>
      <c r="P147" s="10"/>
    </row>
    <row r="148" spans="1:16" ht="16.5">
      <c r="A148" s="8"/>
      <c r="B148" s="11" t="s">
        <v>24</v>
      </c>
      <c r="C148" s="94">
        <f t="shared" si="2"/>
        <v>17</v>
      </c>
      <c r="D148" s="94">
        <v>6</v>
      </c>
      <c r="E148" s="94">
        <v>1</v>
      </c>
      <c r="F148" s="94">
        <v>0</v>
      </c>
      <c r="G148" s="94">
        <v>5</v>
      </c>
      <c r="H148" s="94">
        <v>11</v>
      </c>
      <c r="I148" s="94">
        <v>0</v>
      </c>
      <c r="J148" s="94">
        <v>7</v>
      </c>
      <c r="K148" s="94">
        <v>1</v>
      </c>
      <c r="L148" s="94">
        <v>2</v>
      </c>
      <c r="M148" s="94">
        <v>1</v>
      </c>
      <c r="N148" s="95">
        <v>0</v>
      </c>
      <c r="O148" s="6"/>
      <c r="P148" s="10"/>
    </row>
    <row r="149" spans="1:16" ht="16.5">
      <c r="A149" s="8"/>
      <c r="B149" s="11" t="s">
        <v>25</v>
      </c>
      <c r="C149" s="94">
        <f t="shared" si="2"/>
        <v>8</v>
      </c>
      <c r="D149" s="94">
        <v>0</v>
      </c>
      <c r="E149" s="94">
        <v>0</v>
      </c>
      <c r="F149" s="94">
        <v>0</v>
      </c>
      <c r="G149" s="94">
        <v>0</v>
      </c>
      <c r="H149" s="94">
        <v>8</v>
      </c>
      <c r="I149" s="94">
        <v>0</v>
      </c>
      <c r="J149" s="94">
        <v>3</v>
      </c>
      <c r="K149" s="94">
        <v>3</v>
      </c>
      <c r="L149" s="94">
        <v>0</v>
      </c>
      <c r="M149" s="94">
        <v>2</v>
      </c>
      <c r="N149" s="95">
        <v>0</v>
      </c>
      <c r="O149" s="6"/>
      <c r="P149" s="10"/>
    </row>
    <row r="150" spans="1:16" ht="17.25" thickBot="1">
      <c r="A150" s="12"/>
      <c r="B150" s="13" t="s">
        <v>27</v>
      </c>
      <c r="C150" s="94">
        <f t="shared" si="2"/>
        <v>18</v>
      </c>
      <c r="D150" s="97">
        <v>3</v>
      </c>
      <c r="E150" s="97">
        <v>1</v>
      </c>
      <c r="F150" s="97">
        <v>1</v>
      </c>
      <c r="G150" s="97">
        <v>1</v>
      </c>
      <c r="H150" s="97">
        <v>15</v>
      </c>
      <c r="I150" s="97">
        <v>3</v>
      </c>
      <c r="J150" s="97">
        <v>3</v>
      </c>
      <c r="K150" s="97">
        <v>2</v>
      </c>
      <c r="L150" s="97">
        <v>5</v>
      </c>
      <c r="M150" s="97">
        <v>2</v>
      </c>
      <c r="N150" s="98">
        <v>0</v>
      </c>
      <c r="O150" s="6"/>
      <c r="P150" s="10"/>
    </row>
    <row r="151" spans="1:16" ht="17.25" thickTop="1">
      <c r="A151" s="108" t="s">
        <v>79</v>
      </c>
      <c r="B151" s="9" t="s">
        <v>28</v>
      </c>
      <c r="C151" s="99">
        <f t="shared" si="2"/>
        <v>2083</v>
      </c>
      <c r="D151" s="91">
        <v>176</v>
      </c>
      <c r="E151" s="91">
        <v>65</v>
      </c>
      <c r="F151" s="91">
        <v>51</v>
      </c>
      <c r="G151" s="91">
        <v>60</v>
      </c>
      <c r="H151" s="91">
        <v>1907</v>
      </c>
      <c r="I151" s="91">
        <v>535</v>
      </c>
      <c r="J151" s="91">
        <v>494</v>
      </c>
      <c r="K151" s="91">
        <v>343</v>
      </c>
      <c r="L151" s="91">
        <v>241</v>
      </c>
      <c r="M151" s="91">
        <v>172</v>
      </c>
      <c r="N151" s="93">
        <v>122</v>
      </c>
      <c r="O151" s="6"/>
      <c r="P151" s="10"/>
    </row>
    <row r="152" spans="1:16" ht="16.5">
      <c r="A152" s="8"/>
      <c r="B152" s="11" t="s">
        <v>14</v>
      </c>
      <c r="C152" s="94">
        <f t="shared" si="2"/>
        <v>519</v>
      </c>
      <c r="D152" s="94">
        <v>44</v>
      </c>
      <c r="E152" s="94">
        <v>23</v>
      </c>
      <c r="F152" s="94">
        <v>11</v>
      </c>
      <c r="G152" s="94">
        <v>10</v>
      </c>
      <c r="H152" s="94">
        <v>475</v>
      </c>
      <c r="I152" s="94">
        <v>166</v>
      </c>
      <c r="J152" s="94">
        <v>116</v>
      </c>
      <c r="K152" s="94">
        <v>68</v>
      </c>
      <c r="L152" s="94">
        <v>50</v>
      </c>
      <c r="M152" s="94">
        <v>43</v>
      </c>
      <c r="N152" s="95">
        <v>32</v>
      </c>
      <c r="O152" s="6"/>
      <c r="P152" s="10"/>
    </row>
    <row r="153" spans="1:16" ht="16.5">
      <c r="A153" s="8"/>
      <c r="B153" s="11" t="s">
        <v>15</v>
      </c>
      <c r="C153" s="94">
        <f t="shared" si="2"/>
        <v>543</v>
      </c>
      <c r="D153" s="94">
        <v>28</v>
      </c>
      <c r="E153" s="94">
        <v>12</v>
      </c>
      <c r="F153" s="94">
        <v>7</v>
      </c>
      <c r="G153" s="94">
        <v>9</v>
      </c>
      <c r="H153" s="94">
        <v>515</v>
      </c>
      <c r="I153" s="94">
        <v>198</v>
      </c>
      <c r="J153" s="94">
        <v>156</v>
      </c>
      <c r="K153" s="94">
        <v>81</v>
      </c>
      <c r="L153" s="94">
        <v>36</v>
      </c>
      <c r="M153" s="94">
        <v>24</v>
      </c>
      <c r="N153" s="95">
        <v>20</v>
      </c>
      <c r="O153" s="6"/>
      <c r="P153" s="10"/>
    </row>
    <row r="154" spans="1:16" ht="16.5">
      <c r="A154" s="8"/>
      <c r="B154" s="11" t="s">
        <v>16</v>
      </c>
      <c r="C154" s="94">
        <f t="shared" si="2"/>
        <v>730</v>
      </c>
      <c r="D154" s="94">
        <v>32</v>
      </c>
      <c r="E154" s="94">
        <v>7</v>
      </c>
      <c r="F154" s="94">
        <v>13</v>
      </c>
      <c r="G154" s="94">
        <v>12</v>
      </c>
      <c r="H154" s="94">
        <v>698</v>
      </c>
      <c r="I154" s="94">
        <v>120</v>
      </c>
      <c r="J154" s="94">
        <v>175</v>
      </c>
      <c r="K154" s="94">
        <v>156</v>
      </c>
      <c r="L154" s="94">
        <v>123</v>
      </c>
      <c r="M154" s="94">
        <v>76</v>
      </c>
      <c r="N154" s="95">
        <v>48</v>
      </c>
      <c r="O154" s="6"/>
      <c r="P154" s="10"/>
    </row>
    <row r="155" spans="1:16" ht="16.5">
      <c r="A155" s="8"/>
      <c r="B155" s="11" t="s">
        <v>17</v>
      </c>
      <c r="C155" s="94">
        <f t="shared" si="2"/>
        <v>128</v>
      </c>
      <c r="D155" s="94">
        <v>36</v>
      </c>
      <c r="E155" s="94">
        <v>10</v>
      </c>
      <c r="F155" s="94">
        <v>12</v>
      </c>
      <c r="G155" s="94">
        <v>14</v>
      </c>
      <c r="H155" s="94">
        <v>92</v>
      </c>
      <c r="I155" s="94">
        <v>13</v>
      </c>
      <c r="J155" s="94">
        <v>16</v>
      </c>
      <c r="K155" s="94">
        <v>17</v>
      </c>
      <c r="L155" s="94">
        <v>17</v>
      </c>
      <c r="M155" s="94">
        <v>17</v>
      </c>
      <c r="N155" s="95">
        <v>12</v>
      </c>
      <c r="O155" s="6"/>
      <c r="P155" s="10"/>
    </row>
    <row r="156" spans="1:16" ht="16.5">
      <c r="A156" s="8"/>
      <c r="B156" s="11" t="s">
        <v>18</v>
      </c>
      <c r="C156" s="94">
        <f t="shared" si="2"/>
        <v>81</v>
      </c>
      <c r="D156" s="94">
        <v>11</v>
      </c>
      <c r="E156" s="94">
        <v>4</v>
      </c>
      <c r="F156" s="94">
        <v>0</v>
      </c>
      <c r="G156" s="94">
        <v>7</v>
      </c>
      <c r="H156" s="94">
        <v>70</v>
      </c>
      <c r="I156" s="94">
        <v>16</v>
      </c>
      <c r="J156" s="94">
        <v>19</v>
      </c>
      <c r="K156" s="94">
        <v>11</v>
      </c>
      <c r="L156" s="94">
        <v>13</v>
      </c>
      <c r="M156" s="94">
        <v>6</v>
      </c>
      <c r="N156" s="95">
        <v>5</v>
      </c>
      <c r="O156" s="6"/>
      <c r="P156" s="10"/>
    </row>
    <row r="157" spans="1:16" ht="16.5">
      <c r="A157" s="8"/>
      <c r="B157" s="11" t="s">
        <v>19</v>
      </c>
      <c r="C157" s="94">
        <f t="shared" si="2"/>
        <v>27</v>
      </c>
      <c r="D157" s="94">
        <v>2</v>
      </c>
      <c r="E157" s="94">
        <v>0</v>
      </c>
      <c r="F157" s="94">
        <v>2</v>
      </c>
      <c r="G157" s="94">
        <v>0</v>
      </c>
      <c r="H157" s="94">
        <v>25</v>
      </c>
      <c r="I157" s="94">
        <v>18</v>
      </c>
      <c r="J157" s="94">
        <v>5</v>
      </c>
      <c r="K157" s="94">
        <v>2</v>
      </c>
      <c r="L157" s="94">
        <v>0</v>
      </c>
      <c r="M157" s="94">
        <v>0</v>
      </c>
      <c r="N157" s="95">
        <v>0</v>
      </c>
      <c r="O157" s="6"/>
      <c r="P157" s="10"/>
    </row>
    <row r="158" spans="1:16" ht="16.5">
      <c r="A158" s="8"/>
      <c r="B158" s="11" t="s">
        <v>20</v>
      </c>
      <c r="C158" s="94">
        <f t="shared" si="2"/>
        <v>4</v>
      </c>
      <c r="D158" s="94">
        <v>1</v>
      </c>
      <c r="E158" s="94">
        <v>0</v>
      </c>
      <c r="F158" s="94">
        <v>1</v>
      </c>
      <c r="G158" s="94">
        <v>0</v>
      </c>
      <c r="H158" s="94">
        <v>3</v>
      </c>
      <c r="I158" s="94">
        <v>0</v>
      </c>
      <c r="J158" s="94">
        <v>1</v>
      </c>
      <c r="K158" s="94">
        <v>1</v>
      </c>
      <c r="L158" s="94">
        <v>0</v>
      </c>
      <c r="M158" s="94">
        <v>1</v>
      </c>
      <c r="N158" s="95">
        <v>0</v>
      </c>
      <c r="O158" s="6"/>
      <c r="P158" s="10"/>
    </row>
    <row r="159" spans="1:16" ht="16.5">
      <c r="A159" s="8"/>
      <c r="B159" s="11" t="s">
        <v>21</v>
      </c>
      <c r="C159" s="94">
        <f t="shared" si="2"/>
        <v>12</v>
      </c>
      <c r="D159" s="94">
        <v>3</v>
      </c>
      <c r="E159" s="94">
        <v>1</v>
      </c>
      <c r="F159" s="94">
        <v>0</v>
      </c>
      <c r="G159" s="94">
        <v>2</v>
      </c>
      <c r="H159" s="94">
        <v>9</v>
      </c>
      <c r="I159" s="94">
        <v>2</v>
      </c>
      <c r="J159" s="94">
        <v>2</v>
      </c>
      <c r="K159" s="94">
        <v>0</v>
      </c>
      <c r="L159" s="94">
        <v>1</v>
      </c>
      <c r="M159" s="94">
        <v>1</v>
      </c>
      <c r="N159" s="95">
        <v>3</v>
      </c>
      <c r="O159" s="6"/>
      <c r="P159" s="10"/>
    </row>
    <row r="160" spans="1:16" ht="16.5">
      <c r="A160" s="8"/>
      <c r="B160" s="11" t="s">
        <v>22</v>
      </c>
      <c r="C160" s="94">
        <f t="shared" si="2"/>
        <v>9</v>
      </c>
      <c r="D160" s="94">
        <v>9</v>
      </c>
      <c r="E160" s="94">
        <v>4</v>
      </c>
      <c r="F160" s="94">
        <v>3</v>
      </c>
      <c r="G160" s="94">
        <v>2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  <c r="M160" s="94">
        <v>0</v>
      </c>
      <c r="N160" s="95">
        <v>0</v>
      </c>
      <c r="O160" s="6"/>
      <c r="P160" s="10"/>
    </row>
    <row r="161" spans="1:16" ht="16.5">
      <c r="A161" s="8"/>
      <c r="B161" s="11" t="s">
        <v>23</v>
      </c>
      <c r="C161" s="94">
        <f t="shared" si="2"/>
        <v>5</v>
      </c>
      <c r="D161" s="94">
        <v>2</v>
      </c>
      <c r="E161" s="94">
        <v>0</v>
      </c>
      <c r="F161" s="94">
        <v>1</v>
      </c>
      <c r="G161" s="94">
        <v>1</v>
      </c>
      <c r="H161" s="94">
        <v>3</v>
      </c>
      <c r="I161" s="94">
        <v>0</v>
      </c>
      <c r="J161" s="94">
        <v>0</v>
      </c>
      <c r="K161" s="94">
        <v>1</v>
      </c>
      <c r="L161" s="94">
        <v>0</v>
      </c>
      <c r="M161" s="94">
        <v>1</v>
      </c>
      <c r="N161" s="95">
        <v>1</v>
      </c>
      <c r="O161" s="6"/>
      <c r="P161" s="10"/>
    </row>
    <row r="162" spans="1:16" ht="16.5">
      <c r="A162" s="8"/>
      <c r="B162" s="11" t="s">
        <v>24</v>
      </c>
      <c r="C162" s="94">
        <f t="shared" si="2"/>
        <v>15</v>
      </c>
      <c r="D162" s="94">
        <v>4</v>
      </c>
      <c r="E162" s="94">
        <v>2</v>
      </c>
      <c r="F162" s="94">
        <v>1</v>
      </c>
      <c r="G162" s="94">
        <v>1</v>
      </c>
      <c r="H162" s="94">
        <v>11</v>
      </c>
      <c r="I162" s="94">
        <v>1</v>
      </c>
      <c r="J162" s="94">
        <v>3</v>
      </c>
      <c r="K162" s="94">
        <v>3</v>
      </c>
      <c r="L162" s="94">
        <v>1</v>
      </c>
      <c r="M162" s="94">
        <v>2</v>
      </c>
      <c r="N162" s="95">
        <v>1</v>
      </c>
      <c r="O162" s="6"/>
      <c r="P162" s="10"/>
    </row>
    <row r="163" spans="1:16" ht="17.25" thickBot="1">
      <c r="A163" s="12"/>
      <c r="B163" s="13" t="s">
        <v>27</v>
      </c>
      <c r="C163" s="94">
        <f t="shared" si="2"/>
        <v>10</v>
      </c>
      <c r="D163" s="97">
        <v>4</v>
      </c>
      <c r="E163" s="97">
        <v>2</v>
      </c>
      <c r="F163" s="97">
        <v>0</v>
      </c>
      <c r="G163" s="97">
        <v>2</v>
      </c>
      <c r="H163" s="97">
        <v>6</v>
      </c>
      <c r="I163" s="97">
        <v>1</v>
      </c>
      <c r="J163" s="97">
        <v>1</v>
      </c>
      <c r="K163" s="97">
        <v>3</v>
      </c>
      <c r="L163" s="97">
        <v>0</v>
      </c>
      <c r="M163" s="97">
        <v>1</v>
      </c>
      <c r="N163" s="98">
        <v>0</v>
      </c>
      <c r="O163" s="6"/>
      <c r="P163" s="10"/>
    </row>
    <row r="164" spans="1:16" ht="17.25" thickTop="1">
      <c r="A164" s="108" t="s">
        <v>80</v>
      </c>
      <c r="B164" s="9" t="s">
        <v>28</v>
      </c>
      <c r="C164" s="99">
        <f t="shared" si="2"/>
        <v>2455</v>
      </c>
      <c r="D164" s="91">
        <v>179</v>
      </c>
      <c r="E164" s="91">
        <v>72</v>
      </c>
      <c r="F164" s="91">
        <v>63</v>
      </c>
      <c r="G164" s="91">
        <v>44</v>
      </c>
      <c r="H164" s="91">
        <v>2276</v>
      </c>
      <c r="I164" s="91">
        <v>681</v>
      </c>
      <c r="J164" s="91">
        <v>567</v>
      </c>
      <c r="K164" s="91">
        <v>420</v>
      </c>
      <c r="L164" s="91">
        <v>290</v>
      </c>
      <c r="M164" s="91">
        <v>188</v>
      </c>
      <c r="N164" s="93">
        <v>130</v>
      </c>
      <c r="O164" s="6"/>
      <c r="P164" s="10"/>
    </row>
    <row r="165" spans="1:16" ht="16.5">
      <c r="A165" s="8"/>
      <c r="B165" s="11" t="s">
        <v>14</v>
      </c>
      <c r="C165" s="94">
        <f t="shared" si="2"/>
        <v>943</v>
      </c>
      <c r="D165" s="94">
        <v>72</v>
      </c>
      <c r="E165" s="94">
        <v>35</v>
      </c>
      <c r="F165" s="94">
        <v>24</v>
      </c>
      <c r="G165" s="94">
        <v>13</v>
      </c>
      <c r="H165" s="94">
        <v>871</v>
      </c>
      <c r="I165" s="94">
        <v>252</v>
      </c>
      <c r="J165" s="94">
        <v>216</v>
      </c>
      <c r="K165" s="94">
        <v>150</v>
      </c>
      <c r="L165" s="94">
        <v>127</v>
      </c>
      <c r="M165" s="94">
        <v>69</v>
      </c>
      <c r="N165" s="95">
        <v>57</v>
      </c>
      <c r="O165" s="6"/>
      <c r="P165" s="10"/>
    </row>
    <row r="166" spans="1:16" ht="16.5">
      <c r="A166" s="8"/>
      <c r="B166" s="11" t="s">
        <v>15</v>
      </c>
      <c r="C166" s="94">
        <f t="shared" si="2"/>
        <v>636</v>
      </c>
      <c r="D166" s="94">
        <v>27</v>
      </c>
      <c r="E166" s="94">
        <v>9</v>
      </c>
      <c r="F166" s="94">
        <v>9</v>
      </c>
      <c r="G166" s="94">
        <v>9</v>
      </c>
      <c r="H166" s="94">
        <v>609</v>
      </c>
      <c r="I166" s="94">
        <v>231</v>
      </c>
      <c r="J166" s="94">
        <v>169</v>
      </c>
      <c r="K166" s="94">
        <v>107</v>
      </c>
      <c r="L166" s="94">
        <v>56</v>
      </c>
      <c r="M166" s="94">
        <v>28</v>
      </c>
      <c r="N166" s="95">
        <v>18</v>
      </c>
      <c r="O166" s="6"/>
      <c r="P166" s="10"/>
    </row>
    <row r="167" spans="1:16" ht="16.5">
      <c r="A167" s="8"/>
      <c r="B167" s="11" t="s">
        <v>16</v>
      </c>
      <c r="C167" s="94">
        <f t="shared" si="2"/>
        <v>438</v>
      </c>
      <c r="D167" s="94">
        <v>16</v>
      </c>
      <c r="E167" s="94">
        <v>8</v>
      </c>
      <c r="F167" s="94">
        <v>3</v>
      </c>
      <c r="G167" s="94">
        <v>5</v>
      </c>
      <c r="H167" s="94">
        <v>422</v>
      </c>
      <c r="I167" s="94">
        <v>102</v>
      </c>
      <c r="J167" s="94">
        <v>87</v>
      </c>
      <c r="K167" s="94">
        <v>95</v>
      </c>
      <c r="L167" s="94">
        <v>67</v>
      </c>
      <c r="M167" s="94">
        <v>44</v>
      </c>
      <c r="N167" s="95">
        <v>27</v>
      </c>
      <c r="O167" s="6"/>
      <c r="P167" s="10"/>
    </row>
    <row r="168" spans="1:16" ht="16.5">
      <c r="A168" s="8"/>
      <c r="B168" s="11" t="s">
        <v>17</v>
      </c>
      <c r="C168" s="94">
        <f t="shared" si="2"/>
        <v>125</v>
      </c>
      <c r="D168" s="94">
        <v>27</v>
      </c>
      <c r="E168" s="94">
        <v>4</v>
      </c>
      <c r="F168" s="94">
        <v>14</v>
      </c>
      <c r="G168" s="94">
        <v>9</v>
      </c>
      <c r="H168" s="94">
        <v>98</v>
      </c>
      <c r="I168" s="94">
        <v>29</v>
      </c>
      <c r="J168" s="94">
        <v>24</v>
      </c>
      <c r="K168" s="94">
        <v>18</v>
      </c>
      <c r="L168" s="94">
        <v>8</v>
      </c>
      <c r="M168" s="94">
        <v>12</v>
      </c>
      <c r="N168" s="95">
        <v>7</v>
      </c>
      <c r="O168" s="6"/>
      <c r="P168" s="10"/>
    </row>
    <row r="169" spans="1:16" ht="16.5">
      <c r="A169" s="8"/>
      <c r="B169" s="11" t="s">
        <v>18</v>
      </c>
      <c r="C169" s="94">
        <f t="shared" si="2"/>
        <v>155</v>
      </c>
      <c r="D169" s="94">
        <v>9</v>
      </c>
      <c r="E169" s="94">
        <v>4</v>
      </c>
      <c r="F169" s="94">
        <v>5</v>
      </c>
      <c r="G169" s="94">
        <v>0</v>
      </c>
      <c r="H169" s="94">
        <v>146</v>
      </c>
      <c r="I169" s="94">
        <v>25</v>
      </c>
      <c r="J169" s="94">
        <v>38</v>
      </c>
      <c r="K169" s="94">
        <v>35</v>
      </c>
      <c r="L169" s="94">
        <v>18</v>
      </c>
      <c r="M169" s="94">
        <v>22</v>
      </c>
      <c r="N169" s="95">
        <v>8</v>
      </c>
      <c r="O169" s="6"/>
      <c r="P169" s="10"/>
    </row>
    <row r="170" spans="1:16" ht="16.5">
      <c r="A170" s="8"/>
      <c r="B170" s="11" t="s">
        <v>19</v>
      </c>
      <c r="C170" s="94">
        <f t="shared" si="2"/>
        <v>49</v>
      </c>
      <c r="D170" s="94">
        <v>2</v>
      </c>
      <c r="E170" s="94">
        <v>0</v>
      </c>
      <c r="F170" s="94">
        <v>1</v>
      </c>
      <c r="G170" s="94">
        <v>1</v>
      </c>
      <c r="H170" s="94">
        <v>47</v>
      </c>
      <c r="I170" s="94">
        <v>21</v>
      </c>
      <c r="J170" s="94">
        <v>20</v>
      </c>
      <c r="K170" s="94">
        <v>3</v>
      </c>
      <c r="L170" s="94">
        <v>1</v>
      </c>
      <c r="M170" s="94">
        <v>0</v>
      </c>
      <c r="N170" s="95">
        <v>2</v>
      </c>
      <c r="O170" s="6"/>
      <c r="P170" s="10"/>
    </row>
    <row r="171" spans="1:16" ht="16.5">
      <c r="A171" s="8"/>
      <c r="B171" s="11" t="s">
        <v>20</v>
      </c>
      <c r="C171" s="94">
        <f t="shared" si="2"/>
        <v>14</v>
      </c>
      <c r="D171" s="94">
        <v>3</v>
      </c>
      <c r="E171" s="94">
        <v>2</v>
      </c>
      <c r="F171" s="94">
        <v>1</v>
      </c>
      <c r="G171" s="94">
        <v>0</v>
      </c>
      <c r="H171" s="94">
        <v>11</v>
      </c>
      <c r="I171" s="94">
        <v>4</v>
      </c>
      <c r="J171" s="94">
        <v>0</v>
      </c>
      <c r="K171" s="94">
        <v>2</v>
      </c>
      <c r="L171" s="94">
        <v>2</v>
      </c>
      <c r="M171" s="94">
        <v>2</v>
      </c>
      <c r="N171" s="95">
        <v>1</v>
      </c>
      <c r="O171" s="6"/>
      <c r="P171" s="10"/>
    </row>
    <row r="172" spans="1:16" ht="16.5">
      <c r="A172" s="8"/>
      <c r="B172" s="11" t="s">
        <v>21</v>
      </c>
      <c r="C172" s="94">
        <f t="shared" si="2"/>
        <v>46</v>
      </c>
      <c r="D172" s="94">
        <v>8</v>
      </c>
      <c r="E172" s="94">
        <v>5</v>
      </c>
      <c r="F172" s="94">
        <v>1</v>
      </c>
      <c r="G172" s="94">
        <v>2</v>
      </c>
      <c r="H172" s="94">
        <v>38</v>
      </c>
      <c r="I172" s="94">
        <v>10</v>
      </c>
      <c r="J172" s="94">
        <v>4</v>
      </c>
      <c r="K172" s="94">
        <v>6</v>
      </c>
      <c r="L172" s="94">
        <v>6</v>
      </c>
      <c r="M172" s="94">
        <v>9</v>
      </c>
      <c r="N172" s="95">
        <v>3</v>
      </c>
      <c r="O172" s="6"/>
      <c r="P172" s="10"/>
    </row>
    <row r="173" spans="1:16" ht="16.5">
      <c r="A173" s="8"/>
      <c r="B173" s="11" t="s">
        <v>22</v>
      </c>
      <c r="C173" s="94">
        <f t="shared" si="2"/>
        <v>7</v>
      </c>
      <c r="D173" s="94">
        <v>4</v>
      </c>
      <c r="E173" s="94">
        <v>2</v>
      </c>
      <c r="F173" s="94">
        <v>1</v>
      </c>
      <c r="G173" s="94">
        <v>1</v>
      </c>
      <c r="H173" s="94">
        <v>3</v>
      </c>
      <c r="I173" s="94">
        <v>0</v>
      </c>
      <c r="J173" s="94">
        <v>0</v>
      </c>
      <c r="K173" s="94">
        <v>1</v>
      </c>
      <c r="L173" s="94">
        <v>1</v>
      </c>
      <c r="M173" s="94">
        <v>0</v>
      </c>
      <c r="N173" s="95">
        <v>1</v>
      </c>
      <c r="O173" s="6"/>
      <c r="P173" s="10"/>
    </row>
    <row r="174" spans="1:16" ht="16.5">
      <c r="A174" s="8"/>
      <c r="B174" s="11" t="s">
        <v>23</v>
      </c>
      <c r="C174" s="94">
        <f t="shared" si="2"/>
        <v>10</v>
      </c>
      <c r="D174" s="94">
        <v>2</v>
      </c>
      <c r="E174" s="94">
        <v>0</v>
      </c>
      <c r="F174" s="94">
        <v>1</v>
      </c>
      <c r="G174" s="94">
        <v>1</v>
      </c>
      <c r="H174" s="94">
        <v>8</v>
      </c>
      <c r="I174" s="94">
        <v>1</v>
      </c>
      <c r="J174" s="94">
        <v>4</v>
      </c>
      <c r="K174" s="94">
        <v>0</v>
      </c>
      <c r="L174" s="94">
        <v>1</v>
      </c>
      <c r="M174" s="94">
        <v>1</v>
      </c>
      <c r="N174" s="95">
        <v>1</v>
      </c>
      <c r="O174" s="6"/>
      <c r="P174" s="10"/>
    </row>
    <row r="175" spans="1:16" ht="16.5">
      <c r="A175" s="8"/>
      <c r="B175" s="11" t="s">
        <v>24</v>
      </c>
      <c r="C175" s="94">
        <f t="shared" si="2"/>
        <v>10</v>
      </c>
      <c r="D175" s="94">
        <v>4</v>
      </c>
      <c r="E175" s="94">
        <v>2</v>
      </c>
      <c r="F175" s="94">
        <v>1</v>
      </c>
      <c r="G175" s="94">
        <v>1</v>
      </c>
      <c r="H175" s="94">
        <v>6</v>
      </c>
      <c r="I175" s="94">
        <v>4</v>
      </c>
      <c r="J175" s="94">
        <v>2</v>
      </c>
      <c r="K175" s="94">
        <v>0</v>
      </c>
      <c r="L175" s="94">
        <v>0</v>
      </c>
      <c r="M175" s="94">
        <v>0</v>
      </c>
      <c r="N175" s="95">
        <v>0</v>
      </c>
      <c r="O175" s="6"/>
      <c r="P175" s="10"/>
    </row>
    <row r="176" spans="1:16" ht="16.5">
      <c r="A176" s="8"/>
      <c r="B176" s="11" t="s">
        <v>25</v>
      </c>
      <c r="C176" s="94">
        <f t="shared" si="2"/>
        <v>2</v>
      </c>
      <c r="D176" s="94">
        <v>0</v>
      </c>
      <c r="E176" s="94">
        <v>0</v>
      </c>
      <c r="F176" s="94">
        <v>0</v>
      </c>
      <c r="G176" s="94">
        <v>0</v>
      </c>
      <c r="H176" s="94">
        <v>2</v>
      </c>
      <c r="I176" s="94">
        <v>0</v>
      </c>
      <c r="J176" s="94">
        <v>1</v>
      </c>
      <c r="K176" s="94">
        <v>0</v>
      </c>
      <c r="L176" s="94">
        <v>1</v>
      </c>
      <c r="M176" s="94">
        <v>0</v>
      </c>
      <c r="N176" s="95">
        <v>0</v>
      </c>
      <c r="O176" s="6"/>
      <c r="P176" s="10"/>
    </row>
    <row r="177" spans="1:16" ht="17.25" thickBot="1">
      <c r="A177" s="12"/>
      <c r="B177" s="13" t="s">
        <v>27</v>
      </c>
      <c r="C177" s="94">
        <f t="shared" si="2"/>
        <v>20</v>
      </c>
      <c r="D177" s="97">
        <v>5</v>
      </c>
      <c r="E177" s="97">
        <v>1</v>
      </c>
      <c r="F177" s="97">
        <v>2</v>
      </c>
      <c r="G177" s="97">
        <v>2</v>
      </c>
      <c r="H177" s="97">
        <v>15</v>
      </c>
      <c r="I177" s="97">
        <v>2</v>
      </c>
      <c r="J177" s="97">
        <v>2</v>
      </c>
      <c r="K177" s="97">
        <v>3</v>
      </c>
      <c r="L177" s="97">
        <v>2</v>
      </c>
      <c r="M177" s="97">
        <v>1</v>
      </c>
      <c r="N177" s="98">
        <v>5</v>
      </c>
      <c r="O177" s="6"/>
      <c r="P177" s="10"/>
    </row>
    <row r="178" spans="1:16" ht="17.25" thickTop="1">
      <c r="A178" s="108" t="s">
        <v>81</v>
      </c>
      <c r="B178" s="9" t="s">
        <v>28</v>
      </c>
      <c r="C178" s="99">
        <f t="shared" si="2"/>
        <v>3123</v>
      </c>
      <c r="D178" s="91">
        <v>213</v>
      </c>
      <c r="E178" s="91">
        <v>95</v>
      </c>
      <c r="F178" s="91">
        <v>57</v>
      </c>
      <c r="G178" s="91">
        <v>61</v>
      </c>
      <c r="H178" s="91">
        <v>2910</v>
      </c>
      <c r="I178" s="91">
        <v>725</v>
      </c>
      <c r="J178" s="91">
        <v>694</v>
      </c>
      <c r="K178" s="91">
        <v>547</v>
      </c>
      <c r="L178" s="91">
        <v>424</v>
      </c>
      <c r="M178" s="91">
        <v>319</v>
      </c>
      <c r="N178" s="93">
        <v>201</v>
      </c>
      <c r="O178" s="6"/>
      <c r="P178" s="10"/>
    </row>
    <row r="179" spans="1:16" ht="16.5">
      <c r="A179" s="8"/>
      <c r="B179" s="11" t="s">
        <v>14</v>
      </c>
      <c r="C179" s="94">
        <f t="shared" si="2"/>
        <v>1209</v>
      </c>
      <c r="D179" s="94">
        <v>76</v>
      </c>
      <c r="E179" s="94">
        <v>35</v>
      </c>
      <c r="F179" s="94">
        <v>26</v>
      </c>
      <c r="G179" s="94">
        <v>15</v>
      </c>
      <c r="H179" s="94">
        <v>1133</v>
      </c>
      <c r="I179" s="94">
        <v>281</v>
      </c>
      <c r="J179" s="94">
        <v>264</v>
      </c>
      <c r="K179" s="94">
        <v>207</v>
      </c>
      <c r="L179" s="94">
        <v>162</v>
      </c>
      <c r="M179" s="94">
        <v>137</v>
      </c>
      <c r="N179" s="95">
        <v>82</v>
      </c>
      <c r="O179" s="6"/>
      <c r="P179" s="10"/>
    </row>
    <row r="180" spans="1:16" ht="16.5">
      <c r="A180" s="8"/>
      <c r="B180" s="11" t="s">
        <v>15</v>
      </c>
      <c r="C180" s="94">
        <f t="shared" si="2"/>
        <v>734</v>
      </c>
      <c r="D180" s="94">
        <v>31</v>
      </c>
      <c r="E180" s="94">
        <v>12</v>
      </c>
      <c r="F180" s="94">
        <v>7</v>
      </c>
      <c r="G180" s="94">
        <v>12</v>
      </c>
      <c r="H180" s="94">
        <v>703</v>
      </c>
      <c r="I180" s="94">
        <v>242</v>
      </c>
      <c r="J180" s="94">
        <v>202</v>
      </c>
      <c r="K180" s="94">
        <v>136</v>
      </c>
      <c r="L180" s="94">
        <v>58</v>
      </c>
      <c r="M180" s="94">
        <v>39</v>
      </c>
      <c r="N180" s="95">
        <v>26</v>
      </c>
      <c r="O180" s="6"/>
      <c r="P180" s="10"/>
    </row>
    <row r="181" spans="1:16" ht="16.5">
      <c r="A181" s="8"/>
      <c r="B181" s="11" t="s">
        <v>16</v>
      </c>
      <c r="C181" s="94">
        <f t="shared" si="2"/>
        <v>594</v>
      </c>
      <c r="D181" s="94">
        <v>34</v>
      </c>
      <c r="E181" s="94">
        <v>12</v>
      </c>
      <c r="F181" s="94">
        <v>8</v>
      </c>
      <c r="G181" s="94">
        <v>14</v>
      </c>
      <c r="H181" s="94">
        <v>560</v>
      </c>
      <c r="I181" s="94">
        <v>99</v>
      </c>
      <c r="J181" s="94">
        <v>112</v>
      </c>
      <c r="K181" s="94">
        <v>113</v>
      </c>
      <c r="L181" s="94">
        <v>113</v>
      </c>
      <c r="M181" s="94">
        <v>76</v>
      </c>
      <c r="N181" s="95">
        <v>47</v>
      </c>
      <c r="O181" s="6"/>
      <c r="P181" s="10"/>
    </row>
    <row r="182" spans="1:16" ht="16.5">
      <c r="A182" s="8"/>
      <c r="B182" s="11" t="s">
        <v>17</v>
      </c>
      <c r="C182" s="94">
        <f t="shared" si="2"/>
        <v>139</v>
      </c>
      <c r="D182" s="94">
        <v>26</v>
      </c>
      <c r="E182" s="94">
        <v>12</v>
      </c>
      <c r="F182" s="94">
        <v>6</v>
      </c>
      <c r="G182" s="94">
        <v>8</v>
      </c>
      <c r="H182" s="94">
        <v>113</v>
      </c>
      <c r="I182" s="94">
        <v>23</v>
      </c>
      <c r="J182" s="94">
        <v>28</v>
      </c>
      <c r="K182" s="94">
        <v>20</v>
      </c>
      <c r="L182" s="94">
        <v>12</v>
      </c>
      <c r="M182" s="94">
        <v>22</v>
      </c>
      <c r="N182" s="95">
        <v>8</v>
      </c>
      <c r="O182" s="6"/>
      <c r="P182" s="10"/>
    </row>
    <row r="183" spans="1:16" ht="16.5">
      <c r="A183" s="8"/>
      <c r="B183" s="11" t="s">
        <v>18</v>
      </c>
      <c r="C183" s="94">
        <f t="shared" si="2"/>
        <v>256</v>
      </c>
      <c r="D183" s="94">
        <v>14</v>
      </c>
      <c r="E183" s="94">
        <v>9</v>
      </c>
      <c r="F183" s="94">
        <v>3</v>
      </c>
      <c r="G183" s="94">
        <v>2</v>
      </c>
      <c r="H183" s="94">
        <v>242</v>
      </c>
      <c r="I183" s="94">
        <v>48</v>
      </c>
      <c r="J183" s="94">
        <v>51</v>
      </c>
      <c r="K183" s="94">
        <v>52</v>
      </c>
      <c r="L183" s="94">
        <v>50</v>
      </c>
      <c r="M183" s="94">
        <v>25</v>
      </c>
      <c r="N183" s="95">
        <v>16</v>
      </c>
      <c r="O183" s="6"/>
      <c r="P183" s="10"/>
    </row>
    <row r="184" spans="1:16" ht="16.5">
      <c r="A184" s="8"/>
      <c r="B184" s="11" t="s">
        <v>19</v>
      </c>
      <c r="C184" s="94">
        <f t="shared" si="2"/>
        <v>34</v>
      </c>
      <c r="D184" s="94">
        <v>2</v>
      </c>
      <c r="E184" s="94">
        <v>2</v>
      </c>
      <c r="F184" s="94">
        <v>0</v>
      </c>
      <c r="G184" s="94">
        <v>0</v>
      </c>
      <c r="H184" s="94">
        <v>32</v>
      </c>
      <c r="I184" s="94">
        <v>18</v>
      </c>
      <c r="J184" s="94">
        <v>12</v>
      </c>
      <c r="K184" s="94">
        <v>1</v>
      </c>
      <c r="L184" s="94">
        <v>0</v>
      </c>
      <c r="M184" s="94">
        <v>0</v>
      </c>
      <c r="N184" s="95">
        <v>1</v>
      </c>
      <c r="O184" s="6"/>
      <c r="P184" s="10"/>
    </row>
    <row r="185" spans="1:16" ht="16.5">
      <c r="A185" s="8"/>
      <c r="B185" s="11" t="s">
        <v>20</v>
      </c>
      <c r="C185" s="94">
        <f t="shared" si="2"/>
        <v>15</v>
      </c>
      <c r="D185" s="94">
        <v>4</v>
      </c>
      <c r="E185" s="94">
        <v>3</v>
      </c>
      <c r="F185" s="94">
        <v>0</v>
      </c>
      <c r="G185" s="94">
        <v>1</v>
      </c>
      <c r="H185" s="94">
        <v>11</v>
      </c>
      <c r="I185" s="94">
        <v>2</v>
      </c>
      <c r="J185" s="94">
        <v>3</v>
      </c>
      <c r="K185" s="94">
        <v>1</v>
      </c>
      <c r="L185" s="94">
        <v>3</v>
      </c>
      <c r="M185" s="94">
        <v>2</v>
      </c>
      <c r="N185" s="95">
        <v>0</v>
      </c>
      <c r="O185" s="6"/>
      <c r="P185" s="10"/>
    </row>
    <row r="186" spans="1:16" ht="16.5">
      <c r="A186" s="8"/>
      <c r="B186" s="11" t="s">
        <v>21</v>
      </c>
      <c r="C186" s="94">
        <f t="shared" si="2"/>
        <v>56</v>
      </c>
      <c r="D186" s="94">
        <v>10</v>
      </c>
      <c r="E186" s="94">
        <v>2</v>
      </c>
      <c r="F186" s="94">
        <v>3</v>
      </c>
      <c r="G186" s="94">
        <v>5</v>
      </c>
      <c r="H186" s="94">
        <v>46</v>
      </c>
      <c r="I186" s="94">
        <v>4</v>
      </c>
      <c r="J186" s="94">
        <v>11</v>
      </c>
      <c r="K186" s="94">
        <v>9</v>
      </c>
      <c r="L186" s="94">
        <v>9</v>
      </c>
      <c r="M186" s="94">
        <v>7</v>
      </c>
      <c r="N186" s="95">
        <v>6</v>
      </c>
      <c r="O186" s="6"/>
      <c r="P186" s="10"/>
    </row>
    <row r="187" spans="1:16" ht="16.5">
      <c r="A187" s="8"/>
      <c r="B187" s="11" t="s">
        <v>22</v>
      </c>
      <c r="C187" s="94">
        <f t="shared" si="2"/>
        <v>12</v>
      </c>
      <c r="D187" s="94">
        <v>5</v>
      </c>
      <c r="E187" s="94">
        <v>2</v>
      </c>
      <c r="F187" s="94">
        <v>2</v>
      </c>
      <c r="G187" s="94">
        <v>1</v>
      </c>
      <c r="H187" s="94">
        <v>7</v>
      </c>
      <c r="I187" s="94">
        <v>1</v>
      </c>
      <c r="J187" s="94">
        <v>1</v>
      </c>
      <c r="K187" s="94">
        <v>2</v>
      </c>
      <c r="L187" s="94">
        <v>2</v>
      </c>
      <c r="M187" s="94">
        <v>1</v>
      </c>
      <c r="N187" s="95">
        <v>0</v>
      </c>
      <c r="O187" s="6"/>
      <c r="P187" s="10"/>
    </row>
    <row r="188" spans="1:16" ht="16.5">
      <c r="A188" s="8"/>
      <c r="B188" s="11" t="s">
        <v>23</v>
      </c>
      <c r="C188" s="94">
        <f t="shared" si="2"/>
        <v>6</v>
      </c>
      <c r="D188" s="94">
        <v>1</v>
      </c>
      <c r="E188" s="94">
        <v>1</v>
      </c>
      <c r="F188" s="94">
        <v>0</v>
      </c>
      <c r="G188" s="94">
        <v>0</v>
      </c>
      <c r="H188" s="94">
        <v>5</v>
      </c>
      <c r="I188" s="94">
        <v>0</v>
      </c>
      <c r="J188" s="94">
        <v>0</v>
      </c>
      <c r="K188" s="94">
        <v>0</v>
      </c>
      <c r="L188" s="94">
        <v>3</v>
      </c>
      <c r="M188" s="94">
        <v>0</v>
      </c>
      <c r="N188" s="95">
        <v>2</v>
      </c>
      <c r="O188" s="6"/>
      <c r="P188" s="10"/>
    </row>
    <row r="189" spans="1:16" ht="16.5">
      <c r="A189" s="8"/>
      <c r="B189" s="11" t="s">
        <v>24</v>
      </c>
      <c r="C189" s="94">
        <f t="shared" si="2"/>
        <v>21</v>
      </c>
      <c r="D189" s="94">
        <v>2</v>
      </c>
      <c r="E189" s="94">
        <v>1</v>
      </c>
      <c r="F189" s="94">
        <v>1</v>
      </c>
      <c r="G189" s="94">
        <v>0</v>
      </c>
      <c r="H189" s="94">
        <v>19</v>
      </c>
      <c r="I189" s="94">
        <v>2</v>
      </c>
      <c r="J189" s="94">
        <v>3</v>
      </c>
      <c r="K189" s="94">
        <v>2</v>
      </c>
      <c r="L189" s="94">
        <v>4</v>
      </c>
      <c r="M189" s="94">
        <v>2</v>
      </c>
      <c r="N189" s="95">
        <v>6</v>
      </c>
      <c r="O189" s="6"/>
      <c r="P189" s="10"/>
    </row>
    <row r="190" spans="1:16" ht="16.5">
      <c r="A190" s="8"/>
      <c r="B190" s="11" t="s">
        <v>25</v>
      </c>
      <c r="C190" s="94">
        <f t="shared" si="2"/>
        <v>6</v>
      </c>
      <c r="D190" s="94">
        <v>2</v>
      </c>
      <c r="E190" s="94">
        <v>1</v>
      </c>
      <c r="F190" s="94">
        <v>0</v>
      </c>
      <c r="G190" s="94">
        <v>1</v>
      </c>
      <c r="H190" s="94">
        <v>4</v>
      </c>
      <c r="I190" s="94">
        <v>0</v>
      </c>
      <c r="J190" s="94">
        <v>0</v>
      </c>
      <c r="K190" s="94">
        <v>0</v>
      </c>
      <c r="L190" s="94">
        <v>1</v>
      </c>
      <c r="M190" s="94">
        <v>1</v>
      </c>
      <c r="N190" s="95">
        <v>2</v>
      </c>
      <c r="O190" s="6"/>
      <c r="P190" s="10"/>
    </row>
    <row r="191" spans="1:16" ht="16.5">
      <c r="A191" s="8"/>
      <c r="B191" s="11" t="s">
        <v>26</v>
      </c>
      <c r="C191" s="94">
        <f t="shared" si="2"/>
        <v>2</v>
      </c>
      <c r="D191" s="94">
        <v>0</v>
      </c>
      <c r="E191" s="94">
        <v>0</v>
      </c>
      <c r="F191" s="94">
        <v>0</v>
      </c>
      <c r="G191" s="94">
        <v>0</v>
      </c>
      <c r="H191" s="94">
        <v>2</v>
      </c>
      <c r="I191" s="94">
        <v>1</v>
      </c>
      <c r="J191" s="94">
        <v>0</v>
      </c>
      <c r="K191" s="94">
        <v>1</v>
      </c>
      <c r="L191" s="94">
        <v>0</v>
      </c>
      <c r="M191" s="94">
        <v>0</v>
      </c>
      <c r="N191" s="95">
        <v>0</v>
      </c>
      <c r="O191" s="6"/>
      <c r="P191" s="10"/>
    </row>
    <row r="192" spans="1:16" ht="17.25" thickBot="1">
      <c r="A192" s="12"/>
      <c r="B192" s="13" t="s">
        <v>27</v>
      </c>
      <c r="C192" s="94">
        <f t="shared" si="2"/>
        <v>39</v>
      </c>
      <c r="D192" s="97">
        <v>6</v>
      </c>
      <c r="E192" s="97">
        <v>3</v>
      </c>
      <c r="F192" s="97">
        <v>1</v>
      </c>
      <c r="G192" s="97">
        <v>2</v>
      </c>
      <c r="H192" s="97">
        <v>33</v>
      </c>
      <c r="I192" s="97">
        <v>4</v>
      </c>
      <c r="J192" s="97">
        <v>7</v>
      </c>
      <c r="K192" s="97">
        <v>3</v>
      </c>
      <c r="L192" s="97">
        <v>7</v>
      </c>
      <c r="M192" s="97">
        <v>7</v>
      </c>
      <c r="N192" s="98">
        <v>5</v>
      </c>
      <c r="O192" s="6"/>
      <c r="P192" s="10"/>
    </row>
    <row r="193" spans="1:16" ht="17.25" thickTop="1">
      <c r="A193" s="108" t="s">
        <v>82</v>
      </c>
      <c r="B193" s="9" t="s">
        <v>28</v>
      </c>
      <c r="C193" s="99">
        <f t="shared" si="2"/>
        <v>3758</v>
      </c>
      <c r="D193" s="91">
        <v>274</v>
      </c>
      <c r="E193" s="91">
        <v>122</v>
      </c>
      <c r="F193" s="91">
        <v>86</v>
      </c>
      <c r="G193" s="91">
        <v>66</v>
      </c>
      <c r="H193" s="91">
        <v>3484</v>
      </c>
      <c r="I193" s="91">
        <v>683</v>
      </c>
      <c r="J193" s="91">
        <v>727</v>
      </c>
      <c r="K193" s="91">
        <v>700</v>
      </c>
      <c r="L193" s="91">
        <v>594</v>
      </c>
      <c r="M193" s="91">
        <v>466</v>
      </c>
      <c r="N193" s="93">
        <v>314</v>
      </c>
      <c r="O193" s="6"/>
      <c r="P193" s="10"/>
    </row>
    <row r="194" spans="1:16" ht="16.5">
      <c r="A194" s="8"/>
      <c r="B194" s="11" t="s">
        <v>14</v>
      </c>
      <c r="C194" s="94">
        <f t="shared" si="2"/>
        <v>803</v>
      </c>
      <c r="D194" s="94">
        <v>73</v>
      </c>
      <c r="E194" s="94">
        <v>31</v>
      </c>
      <c r="F194" s="94">
        <v>20</v>
      </c>
      <c r="G194" s="94">
        <v>22</v>
      </c>
      <c r="H194" s="94">
        <v>730</v>
      </c>
      <c r="I194" s="94">
        <v>192</v>
      </c>
      <c r="J194" s="94">
        <v>174</v>
      </c>
      <c r="K194" s="94">
        <v>116</v>
      </c>
      <c r="L194" s="94">
        <v>95</v>
      </c>
      <c r="M194" s="94">
        <v>87</v>
      </c>
      <c r="N194" s="95">
        <v>66</v>
      </c>
      <c r="O194" s="6"/>
      <c r="P194" s="10"/>
    </row>
    <row r="195" spans="1:16" ht="16.5">
      <c r="A195" s="8"/>
      <c r="B195" s="11" t="s">
        <v>15</v>
      </c>
      <c r="C195" s="94">
        <f t="shared" si="2"/>
        <v>609</v>
      </c>
      <c r="D195" s="94">
        <v>32</v>
      </c>
      <c r="E195" s="94">
        <v>8</v>
      </c>
      <c r="F195" s="94">
        <v>16</v>
      </c>
      <c r="G195" s="94">
        <v>8</v>
      </c>
      <c r="H195" s="94">
        <v>577</v>
      </c>
      <c r="I195" s="94">
        <v>159</v>
      </c>
      <c r="J195" s="94">
        <v>161</v>
      </c>
      <c r="K195" s="94">
        <v>122</v>
      </c>
      <c r="L195" s="94">
        <v>81</v>
      </c>
      <c r="M195" s="94">
        <v>37</v>
      </c>
      <c r="N195" s="95">
        <v>17</v>
      </c>
      <c r="O195" s="6"/>
      <c r="P195" s="10"/>
    </row>
    <row r="196" spans="1:16" ht="16.5">
      <c r="A196" s="8"/>
      <c r="B196" s="11" t="s">
        <v>16</v>
      </c>
      <c r="C196" s="94">
        <f t="shared" si="2"/>
        <v>1024</v>
      </c>
      <c r="D196" s="94">
        <v>30</v>
      </c>
      <c r="E196" s="94">
        <v>15</v>
      </c>
      <c r="F196" s="94">
        <v>8</v>
      </c>
      <c r="G196" s="94">
        <v>7</v>
      </c>
      <c r="H196" s="94">
        <v>994</v>
      </c>
      <c r="I196" s="94">
        <v>193</v>
      </c>
      <c r="J196" s="94">
        <v>191</v>
      </c>
      <c r="K196" s="94">
        <v>219</v>
      </c>
      <c r="L196" s="94">
        <v>190</v>
      </c>
      <c r="M196" s="94">
        <v>129</v>
      </c>
      <c r="N196" s="95">
        <v>72</v>
      </c>
      <c r="O196" s="6"/>
      <c r="P196" s="10"/>
    </row>
    <row r="197" spans="1:16" ht="16.5">
      <c r="A197" s="8"/>
      <c r="B197" s="11" t="s">
        <v>17</v>
      </c>
      <c r="C197" s="94">
        <f t="shared" si="2"/>
        <v>147</v>
      </c>
      <c r="D197" s="94">
        <v>42</v>
      </c>
      <c r="E197" s="94">
        <v>15</v>
      </c>
      <c r="F197" s="94">
        <v>17</v>
      </c>
      <c r="G197" s="94">
        <v>10</v>
      </c>
      <c r="H197" s="94">
        <v>105</v>
      </c>
      <c r="I197" s="94">
        <v>10</v>
      </c>
      <c r="J197" s="94">
        <v>24</v>
      </c>
      <c r="K197" s="94">
        <v>19</v>
      </c>
      <c r="L197" s="94">
        <v>22</v>
      </c>
      <c r="M197" s="94">
        <v>17</v>
      </c>
      <c r="N197" s="95">
        <v>13</v>
      </c>
      <c r="O197" s="6"/>
      <c r="P197" s="10"/>
    </row>
    <row r="198" spans="1:16" ht="16.5">
      <c r="A198" s="8"/>
      <c r="B198" s="11" t="s">
        <v>18</v>
      </c>
      <c r="C198" s="94">
        <f t="shared" si="2"/>
        <v>996</v>
      </c>
      <c r="D198" s="94">
        <v>53</v>
      </c>
      <c r="E198" s="94">
        <v>30</v>
      </c>
      <c r="F198" s="94">
        <v>14</v>
      </c>
      <c r="G198" s="94">
        <v>9</v>
      </c>
      <c r="H198" s="94">
        <v>943</v>
      </c>
      <c r="I198" s="94">
        <v>92</v>
      </c>
      <c r="J198" s="94">
        <v>144</v>
      </c>
      <c r="K198" s="94">
        <v>211</v>
      </c>
      <c r="L198" s="94">
        <v>190</v>
      </c>
      <c r="M198" s="94">
        <v>175</v>
      </c>
      <c r="N198" s="95">
        <v>131</v>
      </c>
      <c r="O198" s="6"/>
      <c r="P198" s="10"/>
    </row>
    <row r="199" spans="1:16" ht="16.5">
      <c r="A199" s="8"/>
      <c r="B199" s="11" t="s">
        <v>19</v>
      </c>
      <c r="C199" s="94">
        <f aca="true" t="shared" si="3" ref="C199:C262">D199+H199</f>
        <v>49</v>
      </c>
      <c r="D199" s="94">
        <v>2</v>
      </c>
      <c r="E199" s="94">
        <v>1</v>
      </c>
      <c r="F199" s="94">
        <v>1</v>
      </c>
      <c r="G199" s="94">
        <v>0</v>
      </c>
      <c r="H199" s="94">
        <v>47</v>
      </c>
      <c r="I199" s="94">
        <v>26</v>
      </c>
      <c r="J199" s="94">
        <v>17</v>
      </c>
      <c r="K199" s="94">
        <v>2</v>
      </c>
      <c r="L199" s="94">
        <v>0</v>
      </c>
      <c r="M199" s="94">
        <v>2</v>
      </c>
      <c r="N199" s="95">
        <v>0</v>
      </c>
      <c r="O199" s="6"/>
      <c r="P199" s="10"/>
    </row>
    <row r="200" spans="1:16" ht="16.5">
      <c r="A200" s="8"/>
      <c r="B200" s="11" t="s">
        <v>20</v>
      </c>
      <c r="C200" s="94">
        <f t="shared" si="3"/>
        <v>16</v>
      </c>
      <c r="D200" s="94">
        <v>7</v>
      </c>
      <c r="E200" s="94">
        <v>5</v>
      </c>
      <c r="F200" s="94">
        <v>0</v>
      </c>
      <c r="G200" s="94">
        <v>2</v>
      </c>
      <c r="H200" s="94">
        <v>9</v>
      </c>
      <c r="I200" s="94">
        <v>1</v>
      </c>
      <c r="J200" s="94">
        <v>2</v>
      </c>
      <c r="K200" s="94">
        <v>2</v>
      </c>
      <c r="L200" s="94">
        <v>1</v>
      </c>
      <c r="M200" s="94">
        <v>2</v>
      </c>
      <c r="N200" s="95">
        <v>1</v>
      </c>
      <c r="O200" s="6"/>
      <c r="P200" s="10"/>
    </row>
    <row r="201" spans="1:16" ht="16.5">
      <c r="A201" s="8"/>
      <c r="B201" s="11" t="s">
        <v>21</v>
      </c>
      <c r="C201" s="94">
        <f t="shared" si="3"/>
        <v>32</v>
      </c>
      <c r="D201" s="94">
        <v>13</v>
      </c>
      <c r="E201" s="94">
        <v>7</v>
      </c>
      <c r="F201" s="94">
        <v>4</v>
      </c>
      <c r="G201" s="94">
        <v>2</v>
      </c>
      <c r="H201" s="94">
        <v>19</v>
      </c>
      <c r="I201" s="94">
        <v>0</v>
      </c>
      <c r="J201" s="94">
        <v>3</v>
      </c>
      <c r="K201" s="94">
        <v>1</v>
      </c>
      <c r="L201" s="94">
        <v>3</v>
      </c>
      <c r="M201" s="94">
        <v>7</v>
      </c>
      <c r="N201" s="95">
        <v>5</v>
      </c>
      <c r="O201" s="6"/>
      <c r="P201" s="10"/>
    </row>
    <row r="202" spans="1:16" ht="16.5">
      <c r="A202" s="8"/>
      <c r="B202" s="11" t="s">
        <v>22</v>
      </c>
      <c r="C202" s="94">
        <f t="shared" si="3"/>
        <v>9</v>
      </c>
      <c r="D202" s="94">
        <v>2</v>
      </c>
      <c r="E202" s="94">
        <v>0</v>
      </c>
      <c r="F202" s="94">
        <v>1</v>
      </c>
      <c r="G202" s="94">
        <v>1</v>
      </c>
      <c r="H202" s="94">
        <v>7</v>
      </c>
      <c r="I202" s="94">
        <v>0</v>
      </c>
      <c r="J202" s="94">
        <v>2</v>
      </c>
      <c r="K202" s="94">
        <v>1</v>
      </c>
      <c r="L202" s="94">
        <v>2</v>
      </c>
      <c r="M202" s="94">
        <v>0</v>
      </c>
      <c r="N202" s="95">
        <v>2</v>
      </c>
      <c r="O202" s="6"/>
      <c r="P202" s="10"/>
    </row>
    <row r="203" spans="1:16" ht="16.5">
      <c r="A203" s="8"/>
      <c r="B203" s="11" t="s">
        <v>23</v>
      </c>
      <c r="C203" s="94">
        <f t="shared" si="3"/>
        <v>15</v>
      </c>
      <c r="D203" s="94">
        <v>4</v>
      </c>
      <c r="E203" s="94">
        <v>3</v>
      </c>
      <c r="F203" s="94">
        <v>0</v>
      </c>
      <c r="G203" s="94">
        <v>1</v>
      </c>
      <c r="H203" s="94">
        <v>11</v>
      </c>
      <c r="I203" s="94">
        <v>1</v>
      </c>
      <c r="J203" s="94">
        <v>0</v>
      </c>
      <c r="K203" s="94">
        <v>1</v>
      </c>
      <c r="L203" s="94">
        <v>4</v>
      </c>
      <c r="M203" s="94">
        <v>4</v>
      </c>
      <c r="N203" s="95">
        <v>1</v>
      </c>
      <c r="O203" s="6"/>
      <c r="P203" s="10"/>
    </row>
    <row r="204" spans="1:16" ht="16.5">
      <c r="A204" s="8"/>
      <c r="B204" s="11" t="s">
        <v>24</v>
      </c>
      <c r="C204" s="94">
        <f t="shared" si="3"/>
        <v>20</v>
      </c>
      <c r="D204" s="94">
        <v>4</v>
      </c>
      <c r="E204" s="94">
        <v>2</v>
      </c>
      <c r="F204" s="94">
        <v>0</v>
      </c>
      <c r="G204" s="94">
        <v>2</v>
      </c>
      <c r="H204" s="94">
        <v>16</v>
      </c>
      <c r="I204" s="94">
        <v>6</v>
      </c>
      <c r="J204" s="94">
        <v>6</v>
      </c>
      <c r="K204" s="94">
        <v>0</v>
      </c>
      <c r="L204" s="94">
        <v>0</v>
      </c>
      <c r="M204" s="94">
        <v>2</v>
      </c>
      <c r="N204" s="95">
        <v>2</v>
      </c>
      <c r="O204" s="6"/>
      <c r="P204" s="10"/>
    </row>
    <row r="205" spans="1:16" ht="16.5">
      <c r="A205" s="8"/>
      <c r="B205" s="11" t="s">
        <v>25</v>
      </c>
      <c r="C205" s="94">
        <f t="shared" si="3"/>
        <v>8</v>
      </c>
      <c r="D205" s="94">
        <v>4</v>
      </c>
      <c r="E205" s="94">
        <v>2</v>
      </c>
      <c r="F205" s="94">
        <v>2</v>
      </c>
      <c r="G205" s="94">
        <v>0</v>
      </c>
      <c r="H205" s="94">
        <v>4</v>
      </c>
      <c r="I205" s="94">
        <v>1</v>
      </c>
      <c r="J205" s="94">
        <v>0</v>
      </c>
      <c r="K205" s="94">
        <v>1</v>
      </c>
      <c r="L205" s="94">
        <v>1</v>
      </c>
      <c r="M205" s="94">
        <v>1</v>
      </c>
      <c r="N205" s="95">
        <v>0</v>
      </c>
      <c r="O205" s="6"/>
      <c r="P205" s="10"/>
    </row>
    <row r="206" spans="1:16" ht="16.5">
      <c r="A206" s="8"/>
      <c r="B206" s="11" t="s">
        <v>26</v>
      </c>
      <c r="C206" s="94">
        <f t="shared" si="3"/>
        <v>4</v>
      </c>
      <c r="D206" s="94">
        <v>0</v>
      </c>
      <c r="E206" s="94">
        <v>0</v>
      </c>
      <c r="F206" s="94">
        <v>0</v>
      </c>
      <c r="G206" s="94">
        <v>0</v>
      </c>
      <c r="H206" s="94">
        <v>4</v>
      </c>
      <c r="I206" s="94">
        <v>0</v>
      </c>
      <c r="J206" s="94">
        <v>0</v>
      </c>
      <c r="K206" s="94">
        <v>2</v>
      </c>
      <c r="L206" s="94">
        <v>1</v>
      </c>
      <c r="M206" s="94">
        <v>0</v>
      </c>
      <c r="N206" s="95">
        <v>1</v>
      </c>
      <c r="O206" s="6"/>
      <c r="P206" s="10"/>
    </row>
    <row r="207" spans="1:16" ht="17.25" thickBot="1">
      <c r="A207" s="12"/>
      <c r="B207" s="13" t="s">
        <v>27</v>
      </c>
      <c r="C207" s="94">
        <f t="shared" si="3"/>
        <v>26</v>
      </c>
      <c r="D207" s="97">
        <v>8</v>
      </c>
      <c r="E207" s="97">
        <v>3</v>
      </c>
      <c r="F207" s="97">
        <v>3</v>
      </c>
      <c r="G207" s="97">
        <v>2</v>
      </c>
      <c r="H207" s="97">
        <v>18</v>
      </c>
      <c r="I207" s="97">
        <v>2</v>
      </c>
      <c r="J207" s="97">
        <v>3</v>
      </c>
      <c r="K207" s="97">
        <v>3</v>
      </c>
      <c r="L207" s="97">
        <v>4</v>
      </c>
      <c r="M207" s="97">
        <v>3</v>
      </c>
      <c r="N207" s="98">
        <v>3</v>
      </c>
      <c r="O207" s="6"/>
      <c r="P207" s="10"/>
    </row>
    <row r="208" spans="1:16" ht="17.25" thickTop="1">
      <c r="A208" s="108" t="s">
        <v>83</v>
      </c>
      <c r="B208" s="9" t="s">
        <v>28</v>
      </c>
      <c r="C208" s="99">
        <f t="shared" si="3"/>
        <v>566</v>
      </c>
      <c r="D208" s="91">
        <v>65</v>
      </c>
      <c r="E208" s="91">
        <v>33</v>
      </c>
      <c r="F208" s="91">
        <v>16</v>
      </c>
      <c r="G208" s="91">
        <v>16</v>
      </c>
      <c r="H208" s="91">
        <v>501</v>
      </c>
      <c r="I208" s="91">
        <v>120</v>
      </c>
      <c r="J208" s="91">
        <v>120</v>
      </c>
      <c r="K208" s="91">
        <v>97</v>
      </c>
      <c r="L208" s="91">
        <v>72</v>
      </c>
      <c r="M208" s="91">
        <v>57</v>
      </c>
      <c r="N208" s="93">
        <v>35</v>
      </c>
      <c r="O208" s="6"/>
      <c r="P208" s="10"/>
    </row>
    <row r="209" spans="1:16" ht="16.5">
      <c r="A209" s="8"/>
      <c r="B209" s="11" t="s">
        <v>14</v>
      </c>
      <c r="C209" s="94">
        <f t="shared" si="3"/>
        <v>165</v>
      </c>
      <c r="D209" s="94">
        <v>12</v>
      </c>
      <c r="E209" s="94">
        <v>5</v>
      </c>
      <c r="F209" s="94">
        <v>4</v>
      </c>
      <c r="G209" s="94">
        <v>3</v>
      </c>
      <c r="H209" s="94">
        <v>153</v>
      </c>
      <c r="I209" s="94">
        <v>37</v>
      </c>
      <c r="J209" s="94">
        <v>41</v>
      </c>
      <c r="K209" s="94">
        <v>15</v>
      </c>
      <c r="L209" s="94">
        <v>25</v>
      </c>
      <c r="M209" s="94">
        <v>18</v>
      </c>
      <c r="N209" s="95">
        <v>17</v>
      </c>
      <c r="O209" s="6"/>
      <c r="P209" s="10"/>
    </row>
    <row r="210" spans="1:16" ht="16.5">
      <c r="A210" s="8"/>
      <c r="B210" s="11" t="s">
        <v>15</v>
      </c>
      <c r="C210" s="94">
        <f t="shared" si="3"/>
        <v>142</v>
      </c>
      <c r="D210" s="94">
        <v>11</v>
      </c>
      <c r="E210" s="94">
        <v>5</v>
      </c>
      <c r="F210" s="94">
        <v>4</v>
      </c>
      <c r="G210" s="94">
        <v>2</v>
      </c>
      <c r="H210" s="94">
        <v>131</v>
      </c>
      <c r="I210" s="94">
        <v>43</v>
      </c>
      <c r="J210" s="94">
        <v>28</v>
      </c>
      <c r="K210" s="94">
        <v>33</v>
      </c>
      <c r="L210" s="94">
        <v>13</v>
      </c>
      <c r="M210" s="94">
        <v>9</v>
      </c>
      <c r="N210" s="95">
        <v>5</v>
      </c>
      <c r="O210" s="6"/>
      <c r="P210" s="10"/>
    </row>
    <row r="211" spans="1:16" ht="16.5">
      <c r="A211" s="8"/>
      <c r="B211" s="11" t="s">
        <v>16</v>
      </c>
      <c r="C211" s="94">
        <f t="shared" si="3"/>
        <v>128</v>
      </c>
      <c r="D211" s="94">
        <v>10</v>
      </c>
      <c r="E211" s="94">
        <v>5</v>
      </c>
      <c r="F211" s="94">
        <v>3</v>
      </c>
      <c r="G211" s="94">
        <v>2</v>
      </c>
      <c r="H211" s="94">
        <v>118</v>
      </c>
      <c r="I211" s="94">
        <v>23</v>
      </c>
      <c r="J211" s="94">
        <v>27</v>
      </c>
      <c r="K211" s="94">
        <v>28</v>
      </c>
      <c r="L211" s="94">
        <v>18</v>
      </c>
      <c r="M211" s="94">
        <v>18</v>
      </c>
      <c r="N211" s="95">
        <v>4</v>
      </c>
      <c r="O211" s="6"/>
      <c r="P211" s="10"/>
    </row>
    <row r="212" spans="1:16" ht="16.5">
      <c r="A212" s="8"/>
      <c r="B212" s="11" t="s">
        <v>17</v>
      </c>
      <c r="C212" s="94">
        <f t="shared" si="3"/>
        <v>17</v>
      </c>
      <c r="D212" s="94">
        <v>7</v>
      </c>
      <c r="E212" s="94">
        <v>3</v>
      </c>
      <c r="F212" s="94">
        <v>1</v>
      </c>
      <c r="G212" s="94">
        <v>3</v>
      </c>
      <c r="H212" s="94">
        <v>10</v>
      </c>
      <c r="I212" s="94">
        <v>0</v>
      </c>
      <c r="J212" s="94">
        <v>3</v>
      </c>
      <c r="K212" s="94">
        <v>1</v>
      </c>
      <c r="L212" s="94">
        <v>1</v>
      </c>
      <c r="M212" s="94">
        <v>4</v>
      </c>
      <c r="N212" s="95">
        <v>1</v>
      </c>
      <c r="O212" s="6"/>
      <c r="P212" s="10"/>
    </row>
    <row r="213" spans="1:16" ht="16.5">
      <c r="A213" s="8"/>
      <c r="B213" s="11" t="s">
        <v>18</v>
      </c>
      <c r="C213" s="94">
        <f t="shared" si="3"/>
        <v>59</v>
      </c>
      <c r="D213" s="94">
        <v>7</v>
      </c>
      <c r="E213" s="94">
        <v>6</v>
      </c>
      <c r="F213" s="94">
        <v>0</v>
      </c>
      <c r="G213" s="94">
        <v>1</v>
      </c>
      <c r="H213" s="94">
        <v>52</v>
      </c>
      <c r="I213" s="94">
        <v>12</v>
      </c>
      <c r="J213" s="94">
        <v>13</v>
      </c>
      <c r="K213" s="94">
        <v>15</v>
      </c>
      <c r="L213" s="94">
        <v>11</v>
      </c>
      <c r="M213" s="94">
        <v>0</v>
      </c>
      <c r="N213" s="95">
        <v>1</v>
      </c>
      <c r="O213" s="6"/>
      <c r="P213" s="10"/>
    </row>
    <row r="214" spans="1:16" ht="16.5">
      <c r="A214" s="8"/>
      <c r="B214" s="11" t="s">
        <v>19</v>
      </c>
      <c r="C214" s="94">
        <f t="shared" si="3"/>
        <v>6</v>
      </c>
      <c r="D214" s="94">
        <v>0</v>
      </c>
      <c r="E214" s="94">
        <v>0</v>
      </c>
      <c r="F214" s="94">
        <v>0</v>
      </c>
      <c r="G214" s="94">
        <v>0</v>
      </c>
      <c r="H214" s="94">
        <v>6</v>
      </c>
      <c r="I214" s="94">
        <v>2</v>
      </c>
      <c r="J214" s="94">
        <v>3</v>
      </c>
      <c r="K214" s="94">
        <v>0</v>
      </c>
      <c r="L214" s="94">
        <v>0</v>
      </c>
      <c r="M214" s="94">
        <v>0</v>
      </c>
      <c r="N214" s="95">
        <v>1</v>
      </c>
      <c r="O214" s="6"/>
      <c r="P214" s="10"/>
    </row>
    <row r="215" spans="1:16" ht="16.5">
      <c r="A215" s="8"/>
      <c r="B215" s="11" t="s">
        <v>20</v>
      </c>
      <c r="C215" s="94">
        <f t="shared" si="3"/>
        <v>6</v>
      </c>
      <c r="D215" s="94">
        <v>1</v>
      </c>
      <c r="E215" s="94">
        <v>0</v>
      </c>
      <c r="F215" s="94">
        <v>1</v>
      </c>
      <c r="G215" s="94">
        <v>0</v>
      </c>
      <c r="H215" s="94">
        <v>5</v>
      </c>
      <c r="I215" s="94">
        <v>1</v>
      </c>
      <c r="J215" s="94">
        <v>0</v>
      </c>
      <c r="K215" s="94">
        <v>1</v>
      </c>
      <c r="L215" s="94">
        <v>1</v>
      </c>
      <c r="M215" s="94">
        <v>2</v>
      </c>
      <c r="N215" s="95">
        <v>0</v>
      </c>
      <c r="O215" s="6"/>
      <c r="P215" s="10"/>
    </row>
    <row r="216" spans="1:16" ht="16.5">
      <c r="A216" s="8"/>
      <c r="B216" s="11" t="s">
        <v>21</v>
      </c>
      <c r="C216" s="94">
        <f t="shared" si="3"/>
        <v>16</v>
      </c>
      <c r="D216" s="94">
        <v>10</v>
      </c>
      <c r="E216" s="94">
        <v>5</v>
      </c>
      <c r="F216" s="94">
        <v>2</v>
      </c>
      <c r="G216" s="94">
        <v>3</v>
      </c>
      <c r="H216" s="94">
        <v>6</v>
      </c>
      <c r="I216" s="94">
        <v>1</v>
      </c>
      <c r="J216" s="94">
        <v>1</v>
      </c>
      <c r="K216" s="94">
        <v>1</v>
      </c>
      <c r="L216" s="94">
        <v>0</v>
      </c>
      <c r="M216" s="94">
        <v>2</v>
      </c>
      <c r="N216" s="95">
        <v>1</v>
      </c>
      <c r="O216" s="6"/>
      <c r="P216" s="10"/>
    </row>
    <row r="217" spans="1:16" ht="16.5">
      <c r="A217" s="8"/>
      <c r="B217" s="11" t="s">
        <v>22</v>
      </c>
      <c r="C217" s="94">
        <f t="shared" si="3"/>
        <v>9</v>
      </c>
      <c r="D217" s="94">
        <v>2</v>
      </c>
      <c r="E217" s="94">
        <v>1</v>
      </c>
      <c r="F217" s="94">
        <v>0</v>
      </c>
      <c r="G217" s="94">
        <v>1</v>
      </c>
      <c r="H217" s="94">
        <v>7</v>
      </c>
      <c r="I217" s="94">
        <v>0</v>
      </c>
      <c r="J217" s="94">
        <v>3</v>
      </c>
      <c r="K217" s="94">
        <v>2</v>
      </c>
      <c r="L217" s="94">
        <v>0</v>
      </c>
      <c r="M217" s="94">
        <v>2</v>
      </c>
      <c r="N217" s="95">
        <v>0</v>
      </c>
      <c r="O217" s="6"/>
      <c r="P217" s="10"/>
    </row>
    <row r="218" spans="1:16" ht="16.5">
      <c r="A218" s="8"/>
      <c r="B218" s="11" t="s">
        <v>23</v>
      </c>
      <c r="C218" s="94">
        <f t="shared" si="3"/>
        <v>5</v>
      </c>
      <c r="D218" s="94">
        <v>1</v>
      </c>
      <c r="E218" s="94">
        <v>1</v>
      </c>
      <c r="F218" s="94">
        <v>0</v>
      </c>
      <c r="G218" s="94">
        <v>0</v>
      </c>
      <c r="H218" s="94">
        <v>4</v>
      </c>
      <c r="I218" s="94">
        <v>0</v>
      </c>
      <c r="J218" s="94">
        <v>1</v>
      </c>
      <c r="K218" s="94">
        <v>1</v>
      </c>
      <c r="L218" s="94">
        <v>0</v>
      </c>
      <c r="M218" s="94">
        <v>0</v>
      </c>
      <c r="N218" s="95">
        <v>2</v>
      </c>
      <c r="O218" s="6"/>
      <c r="P218" s="10"/>
    </row>
    <row r="219" spans="1:16" ht="16.5">
      <c r="A219" s="8"/>
      <c r="B219" s="11" t="s">
        <v>24</v>
      </c>
      <c r="C219" s="94">
        <f t="shared" si="3"/>
        <v>5</v>
      </c>
      <c r="D219" s="94">
        <v>1</v>
      </c>
      <c r="E219" s="94">
        <v>1</v>
      </c>
      <c r="F219" s="94">
        <v>0</v>
      </c>
      <c r="G219" s="94">
        <v>0</v>
      </c>
      <c r="H219" s="94">
        <v>4</v>
      </c>
      <c r="I219" s="94">
        <v>1</v>
      </c>
      <c r="J219" s="94">
        <v>0</v>
      </c>
      <c r="K219" s="94">
        <v>0</v>
      </c>
      <c r="L219" s="94">
        <v>1</v>
      </c>
      <c r="M219" s="94">
        <v>1</v>
      </c>
      <c r="N219" s="95">
        <v>1</v>
      </c>
      <c r="O219" s="6"/>
      <c r="P219" s="10"/>
    </row>
    <row r="220" spans="1:16" ht="16.5">
      <c r="A220" s="8"/>
      <c r="B220" s="11" t="s">
        <v>25</v>
      </c>
      <c r="C220" s="94">
        <f t="shared" si="3"/>
        <v>3</v>
      </c>
      <c r="D220" s="94">
        <v>1</v>
      </c>
      <c r="E220" s="94">
        <v>0</v>
      </c>
      <c r="F220" s="94">
        <v>0</v>
      </c>
      <c r="G220" s="94">
        <v>1</v>
      </c>
      <c r="H220" s="94">
        <v>2</v>
      </c>
      <c r="I220" s="94">
        <v>0</v>
      </c>
      <c r="J220" s="94">
        <v>0</v>
      </c>
      <c r="K220" s="94">
        <v>0</v>
      </c>
      <c r="L220" s="94">
        <v>1</v>
      </c>
      <c r="M220" s="94">
        <v>0</v>
      </c>
      <c r="N220" s="95">
        <v>1</v>
      </c>
      <c r="O220" s="6"/>
      <c r="P220" s="10"/>
    </row>
    <row r="221" spans="1:16" ht="16.5">
      <c r="A221" s="8"/>
      <c r="B221" s="11" t="s">
        <v>26</v>
      </c>
      <c r="C221" s="94">
        <f t="shared" si="3"/>
        <v>4</v>
      </c>
      <c r="D221" s="94">
        <v>1</v>
      </c>
      <c r="E221" s="94">
        <v>1</v>
      </c>
      <c r="F221" s="94">
        <v>0</v>
      </c>
      <c r="G221" s="94">
        <v>0</v>
      </c>
      <c r="H221" s="94">
        <v>3</v>
      </c>
      <c r="I221" s="94">
        <v>0</v>
      </c>
      <c r="J221" s="94">
        <v>0</v>
      </c>
      <c r="K221" s="94">
        <v>0</v>
      </c>
      <c r="L221" s="94">
        <v>1</v>
      </c>
      <c r="M221" s="94">
        <v>1</v>
      </c>
      <c r="N221" s="95">
        <v>1</v>
      </c>
      <c r="O221" s="6"/>
      <c r="P221" s="10"/>
    </row>
    <row r="222" spans="1:16" ht="17.25" thickBot="1">
      <c r="A222" s="12"/>
      <c r="B222" s="13" t="s">
        <v>27</v>
      </c>
      <c r="C222" s="96">
        <f t="shared" si="3"/>
        <v>1</v>
      </c>
      <c r="D222" s="97">
        <v>1</v>
      </c>
      <c r="E222" s="97">
        <v>0</v>
      </c>
      <c r="F222" s="97">
        <v>1</v>
      </c>
      <c r="G222" s="97">
        <v>0</v>
      </c>
      <c r="H222" s="97">
        <v>0</v>
      </c>
      <c r="I222" s="97">
        <v>0</v>
      </c>
      <c r="J222" s="97">
        <v>0</v>
      </c>
      <c r="K222" s="97">
        <v>0</v>
      </c>
      <c r="L222" s="97">
        <v>0</v>
      </c>
      <c r="M222" s="97">
        <v>0</v>
      </c>
      <c r="N222" s="98">
        <v>0</v>
      </c>
      <c r="O222" s="6"/>
      <c r="P222" s="10"/>
    </row>
    <row r="223" spans="1:16" ht="17.25" thickTop="1">
      <c r="A223" s="108" t="s">
        <v>84</v>
      </c>
      <c r="B223" s="9" t="s">
        <v>28</v>
      </c>
      <c r="C223" s="91">
        <f t="shared" si="3"/>
        <v>751</v>
      </c>
      <c r="D223" s="91">
        <v>98</v>
      </c>
      <c r="E223" s="91">
        <v>51</v>
      </c>
      <c r="F223" s="91">
        <v>27</v>
      </c>
      <c r="G223" s="91">
        <v>20</v>
      </c>
      <c r="H223" s="91">
        <v>653</v>
      </c>
      <c r="I223" s="91">
        <v>148</v>
      </c>
      <c r="J223" s="91">
        <v>137</v>
      </c>
      <c r="K223" s="91">
        <v>109</v>
      </c>
      <c r="L223" s="91">
        <v>105</v>
      </c>
      <c r="M223" s="91">
        <v>81</v>
      </c>
      <c r="N223" s="93">
        <v>73</v>
      </c>
      <c r="O223" s="6"/>
      <c r="P223" s="10"/>
    </row>
    <row r="224" spans="1:16" ht="16.5">
      <c r="A224" s="8"/>
      <c r="B224" s="11" t="s">
        <v>14</v>
      </c>
      <c r="C224" s="94">
        <f t="shared" si="3"/>
        <v>285</v>
      </c>
      <c r="D224" s="94">
        <v>42</v>
      </c>
      <c r="E224" s="94">
        <v>25</v>
      </c>
      <c r="F224" s="94">
        <v>10</v>
      </c>
      <c r="G224" s="94">
        <v>7</v>
      </c>
      <c r="H224" s="94">
        <v>243</v>
      </c>
      <c r="I224" s="94">
        <v>53</v>
      </c>
      <c r="J224" s="94">
        <v>46</v>
      </c>
      <c r="K224" s="94">
        <v>38</v>
      </c>
      <c r="L224" s="94">
        <v>47</v>
      </c>
      <c r="M224" s="94">
        <v>29</v>
      </c>
      <c r="N224" s="95">
        <v>30</v>
      </c>
      <c r="O224" s="6"/>
      <c r="P224" s="10"/>
    </row>
    <row r="225" spans="1:16" ht="16.5">
      <c r="A225" s="8"/>
      <c r="B225" s="11" t="s">
        <v>15</v>
      </c>
      <c r="C225" s="94">
        <f t="shared" si="3"/>
        <v>125</v>
      </c>
      <c r="D225" s="94">
        <v>12</v>
      </c>
      <c r="E225" s="94">
        <v>7</v>
      </c>
      <c r="F225" s="94">
        <v>3</v>
      </c>
      <c r="G225" s="94">
        <v>2</v>
      </c>
      <c r="H225" s="94">
        <v>113</v>
      </c>
      <c r="I225" s="94">
        <v>35</v>
      </c>
      <c r="J225" s="94">
        <v>27</v>
      </c>
      <c r="K225" s="94">
        <v>17</v>
      </c>
      <c r="L225" s="94">
        <v>9</v>
      </c>
      <c r="M225" s="94">
        <v>14</v>
      </c>
      <c r="N225" s="95">
        <v>11</v>
      </c>
      <c r="O225" s="6"/>
      <c r="P225" s="10"/>
    </row>
    <row r="226" spans="1:16" ht="16.5">
      <c r="A226" s="8"/>
      <c r="B226" s="11" t="s">
        <v>16</v>
      </c>
      <c r="C226" s="94">
        <f t="shared" si="3"/>
        <v>190</v>
      </c>
      <c r="D226" s="94">
        <v>13</v>
      </c>
      <c r="E226" s="94">
        <v>3</v>
      </c>
      <c r="F226" s="94">
        <v>6</v>
      </c>
      <c r="G226" s="94">
        <v>4</v>
      </c>
      <c r="H226" s="94">
        <v>177</v>
      </c>
      <c r="I226" s="94">
        <v>35</v>
      </c>
      <c r="J226" s="94">
        <v>36</v>
      </c>
      <c r="K226" s="94">
        <v>33</v>
      </c>
      <c r="L226" s="94">
        <v>35</v>
      </c>
      <c r="M226" s="94">
        <v>19</v>
      </c>
      <c r="N226" s="95">
        <v>19</v>
      </c>
      <c r="O226" s="6"/>
      <c r="P226" s="10"/>
    </row>
    <row r="227" spans="1:16" ht="16.5">
      <c r="A227" s="8"/>
      <c r="B227" s="11" t="s">
        <v>17</v>
      </c>
      <c r="C227" s="94">
        <f t="shared" si="3"/>
        <v>25</v>
      </c>
      <c r="D227" s="94">
        <v>9</v>
      </c>
      <c r="E227" s="94">
        <v>4</v>
      </c>
      <c r="F227" s="94">
        <v>3</v>
      </c>
      <c r="G227" s="94">
        <v>2</v>
      </c>
      <c r="H227" s="94">
        <v>16</v>
      </c>
      <c r="I227" s="94">
        <v>1</v>
      </c>
      <c r="J227" s="94">
        <v>7</v>
      </c>
      <c r="K227" s="94">
        <v>2</v>
      </c>
      <c r="L227" s="94">
        <v>1</v>
      </c>
      <c r="M227" s="94">
        <v>1</v>
      </c>
      <c r="N227" s="95">
        <v>4</v>
      </c>
      <c r="O227" s="6"/>
      <c r="P227" s="10"/>
    </row>
    <row r="228" spans="1:16" ht="16.5">
      <c r="A228" s="8"/>
      <c r="B228" s="11" t="s">
        <v>18</v>
      </c>
      <c r="C228" s="94">
        <f t="shared" si="3"/>
        <v>32</v>
      </c>
      <c r="D228" s="94">
        <v>2</v>
      </c>
      <c r="E228" s="94">
        <v>1</v>
      </c>
      <c r="F228" s="94">
        <v>0</v>
      </c>
      <c r="G228" s="94">
        <v>1</v>
      </c>
      <c r="H228" s="94">
        <v>30</v>
      </c>
      <c r="I228" s="94">
        <v>7</v>
      </c>
      <c r="J228" s="94">
        <v>5</v>
      </c>
      <c r="K228" s="94">
        <v>6</v>
      </c>
      <c r="L228" s="94">
        <v>6</v>
      </c>
      <c r="M228" s="94">
        <v>4</v>
      </c>
      <c r="N228" s="95">
        <v>2</v>
      </c>
      <c r="O228" s="6"/>
      <c r="P228" s="10"/>
    </row>
    <row r="229" spans="1:16" ht="16.5">
      <c r="A229" s="8"/>
      <c r="B229" s="11" t="s">
        <v>19</v>
      </c>
      <c r="C229" s="94">
        <f t="shared" si="3"/>
        <v>10</v>
      </c>
      <c r="D229" s="94">
        <v>0</v>
      </c>
      <c r="E229" s="94">
        <v>0</v>
      </c>
      <c r="F229" s="94">
        <v>0</v>
      </c>
      <c r="G229" s="94">
        <v>0</v>
      </c>
      <c r="H229" s="94">
        <v>10</v>
      </c>
      <c r="I229" s="94">
        <v>4</v>
      </c>
      <c r="J229" s="94">
        <v>2</v>
      </c>
      <c r="K229" s="94">
        <v>1</v>
      </c>
      <c r="L229" s="94">
        <v>1</v>
      </c>
      <c r="M229" s="94">
        <v>1</v>
      </c>
      <c r="N229" s="95">
        <v>1</v>
      </c>
      <c r="O229" s="6"/>
      <c r="P229" s="10"/>
    </row>
    <row r="230" spans="1:16" ht="16.5">
      <c r="A230" s="8"/>
      <c r="B230" s="11" t="s">
        <v>20</v>
      </c>
      <c r="C230" s="94">
        <f t="shared" si="3"/>
        <v>19</v>
      </c>
      <c r="D230" s="94">
        <v>7</v>
      </c>
      <c r="E230" s="94">
        <v>6</v>
      </c>
      <c r="F230" s="94">
        <v>1</v>
      </c>
      <c r="G230" s="94">
        <v>0</v>
      </c>
      <c r="H230" s="94">
        <v>12</v>
      </c>
      <c r="I230" s="94">
        <v>2</v>
      </c>
      <c r="J230" s="94">
        <v>2</v>
      </c>
      <c r="K230" s="94">
        <v>2</v>
      </c>
      <c r="L230" s="94">
        <v>1</v>
      </c>
      <c r="M230" s="94">
        <v>4</v>
      </c>
      <c r="N230" s="95">
        <v>1</v>
      </c>
      <c r="O230" s="6"/>
      <c r="P230" s="10"/>
    </row>
    <row r="231" spans="1:16" ht="16.5">
      <c r="A231" s="8"/>
      <c r="B231" s="11" t="s">
        <v>21</v>
      </c>
      <c r="C231" s="94">
        <f t="shared" si="3"/>
        <v>15</v>
      </c>
      <c r="D231" s="94">
        <v>5</v>
      </c>
      <c r="E231" s="94">
        <v>2</v>
      </c>
      <c r="F231" s="94">
        <v>1</v>
      </c>
      <c r="G231" s="94">
        <v>2</v>
      </c>
      <c r="H231" s="94">
        <v>10</v>
      </c>
      <c r="I231" s="94">
        <v>1</v>
      </c>
      <c r="J231" s="94">
        <v>1</v>
      </c>
      <c r="K231" s="94">
        <v>1</v>
      </c>
      <c r="L231" s="94">
        <v>2</v>
      </c>
      <c r="M231" s="94">
        <v>3</v>
      </c>
      <c r="N231" s="95">
        <v>2</v>
      </c>
      <c r="O231" s="6"/>
      <c r="P231" s="10"/>
    </row>
    <row r="232" spans="1:16" ht="16.5">
      <c r="A232" s="8"/>
      <c r="B232" s="11" t="s">
        <v>22</v>
      </c>
      <c r="C232" s="94">
        <f t="shared" si="3"/>
        <v>5</v>
      </c>
      <c r="D232" s="94">
        <v>0</v>
      </c>
      <c r="E232" s="94">
        <v>0</v>
      </c>
      <c r="F232" s="94">
        <v>0</v>
      </c>
      <c r="G232" s="94">
        <v>0</v>
      </c>
      <c r="H232" s="94">
        <v>5</v>
      </c>
      <c r="I232" s="94">
        <v>1</v>
      </c>
      <c r="J232" s="94">
        <v>1</v>
      </c>
      <c r="K232" s="94">
        <v>2</v>
      </c>
      <c r="L232" s="94">
        <v>0</v>
      </c>
      <c r="M232" s="94">
        <v>1</v>
      </c>
      <c r="N232" s="95">
        <v>0</v>
      </c>
      <c r="O232" s="6"/>
      <c r="P232" s="10"/>
    </row>
    <row r="233" spans="1:16" ht="16.5">
      <c r="A233" s="8"/>
      <c r="B233" s="11" t="s">
        <v>23</v>
      </c>
      <c r="C233" s="94">
        <f t="shared" si="3"/>
        <v>6</v>
      </c>
      <c r="D233" s="94">
        <v>2</v>
      </c>
      <c r="E233" s="94">
        <v>1</v>
      </c>
      <c r="F233" s="94">
        <v>0</v>
      </c>
      <c r="G233" s="94">
        <v>1</v>
      </c>
      <c r="H233" s="94">
        <v>4</v>
      </c>
      <c r="I233" s="94">
        <v>1</v>
      </c>
      <c r="J233" s="94">
        <v>0</v>
      </c>
      <c r="K233" s="94">
        <v>0</v>
      </c>
      <c r="L233" s="94">
        <v>2</v>
      </c>
      <c r="M233" s="94">
        <v>0</v>
      </c>
      <c r="N233" s="95">
        <v>1</v>
      </c>
      <c r="O233" s="6"/>
      <c r="P233" s="10"/>
    </row>
    <row r="234" spans="1:16" ht="16.5">
      <c r="A234" s="8"/>
      <c r="B234" s="11" t="s">
        <v>24</v>
      </c>
      <c r="C234" s="94">
        <f t="shared" si="3"/>
        <v>18</v>
      </c>
      <c r="D234" s="94">
        <v>2</v>
      </c>
      <c r="E234" s="94">
        <v>2</v>
      </c>
      <c r="F234" s="94">
        <v>0</v>
      </c>
      <c r="G234" s="94">
        <v>0</v>
      </c>
      <c r="H234" s="94">
        <v>16</v>
      </c>
      <c r="I234" s="94">
        <v>5</v>
      </c>
      <c r="J234" s="94">
        <v>6</v>
      </c>
      <c r="K234" s="94">
        <v>2</v>
      </c>
      <c r="L234" s="94">
        <v>0</v>
      </c>
      <c r="M234" s="94">
        <v>2</v>
      </c>
      <c r="N234" s="95">
        <v>1</v>
      </c>
      <c r="O234" s="6"/>
      <c r="P234" s="10"/>
    </row>
    <row r="235" spans="1:16" ht="16.5">
      <c r="A235" s="8"/>
      <c r="B235" s="11" t="s">
        <v>25</v>
      </c>
      <c r="C235" s="94">
        <f t="shared" si="3"/>
        <v>1</v>
      </c>
      <c r="D235" s="94">
        <v>1</v>
      </c>
      <c r="E235" s="94">
        <v>0</v>
      </c>
      <c r="F235" s="94">
        <v>1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94">
        <v>0</v>
      </c>
      <c r="N235" s="95">
        <v>0</v>
      </c>
      <c r="O235" s="6"/>
      <c r="P235" s="10"/>
    </row>
    <row r="236" spans="1:16" ht="16.5">
      <c r="A236" s="8"/>
      <c r="B236" s="11" t="s">
        <v>26</v>
      </c>
      <c r="C236" s="94">
        <f t="shared" si="3"/>
        <v>5</v>
      </c>
      <c r="D236" s="94">
        <v>0</v>
      </c>
      <c r="E236" s="94">
        <v>0</v>
      </c>
      <c r="F236" s="94">
        <v>0</v>
      </c>
      <c r="G236" s="94">
        <v>0</v>
      </c>
      <c r="H236" s="94">
        <v>5</v>
      </c>
      <c r="I236" s="94">
        <v>1</v>
      </c>
      <c r="J236" s="94">
        <v>1</v>
      </c>
      <c r="K236" s="94">
        <v>1</v>
      </c>
      <c r="L236" s="94">
        <v>1</v>
      </c>
      <c r="M236" s="94">
        <v>1</v>
      </c>
      <c r="N236" s="95">
        <v>0</v>
      </c>
      <c r="O236" s="6"/>
      <c r="P236" s="10"/>
    </row>
    <row r="237" spans="1:16" ht="17.25" thickBot="1">
      <c r="A237" s="12"/>
      <c r="B237" s="13" t="s">
        <v>27</v>
      </c>
      <c r="C237" s="94">
        <f t="shared" si="3"/>
        <v>15</v>
      </c>
      <c r="D237" s="97">
        <v>3</v>
      </c>
      <c r="E237" s="97">
        <v>0</v>
      </c>
      <c r="F237" s="97">
        <v>2</v>
      </c>
      <c r="G237" s="97">
        <v>1</v>
      </c>
      <c r="H237" s="97">
        <v>12</v>
      </c>
      <c r="I237" s="97">
        <v>2</v>
      </c>
      <c r="J237" s="97">
        <v>3</v>
      </c>
      <c r="K237" s="97">
        <v>4</v>
      </c>
      <c r="L237" s="97">
        <v>0</v>
      </c>
      <c r="M237" s="97">
        <v>2</v>
      </c>
      <c r="N237" s="98">
        <v>1</v>
      </c>
      <c r="O237" s="6"/>
      <c r="P237" s="10"/>
    </row>
    <row r="238" spans="1:16" ht="17.25" thickTop="1">
      <c r="A238" s="108" t="s">
        <v>85</v>
      </c>
      <c r="B238" s="9" t="s">
        <v>28</v>
      </c>
      <c r="C238" s="99">
        <f t="shared" si="3"/>
        <v>454</v>
      </c>
      <c r="D238" s="91">
        <v>21</v>
      </c>
      <c r="E238" s="91">
        <v>10</v>
      </c>
      <c r="F238" s="91">
        <v>9</v>
      </c>
      <c r="G238" s="91">
        <v>2</v>
      </c>
      <c r="H238" s="91">
        <v>433</v>
      </c>
      <c r="I238" s="91">
        <v>109</v>
      </c>
      <c r="J238" s="91">
        <v>114</v>
      </c>
      <c r="K238" s="91">
        <v>92</v>
      </c>
      <c r="L238" s="91">
        <v>61</v>
      </c>
      <c r="M238" s="91">
        <v>34</v>
      </c>
      <c r="N238" s="93">
        <v>23</v>
      </c>
      <c r="O238" s="6"/>
      <c r="P238" s="10"/>
    </row>
    <row r="239" spans="1:16" ht="16.5">
      <c r="A239" s="8"/>
      <c r="B239" s="11" t="s">
        <v>14</v>
      </c>
      <c r="C239" s="94">
        <f t="shared" si="3"/>
        <v>116</v>
      </c>
      <c r="D239" s="94">
        <v>5</v>
      </c>
      <c r="E239" s="94">
        <v>1</v>
      </c>
      <c r="F239" s="94">
        <v>4</v>
      </c>
      <c r="G239" s="94">
        <v>0</v>
      </c>
      <c r="H239" s="94">
        <v>111</v>
      </c>
      <c r="I239" s="94">
        <v>31</v>
      </c>
      <c r="J239" s="94">
        <v>30</v>
      </c>
      <c r="K239" s="94">
        <v>15</v>
      </c>
      <c r="L239" s="94">
        <v>14</v>
      </c>
      <c r="M239" s="94">
        <v>11</v>
      </c>
      <c r="N239" s="95">
        <v>10</v>
      </c>
      <c r="O239" s="6"/>
      <c r="P239" s="10"/>
    </row>
    <row r="240" spans="1:16" ht="16.5">
      <c r="A240" s="8"/>
      <c r="B240" s="11" t="s">
        <v>15</v>
      </c>
      <c r="C240" s="94">
        <f t="shared" si="3"/>
        <v>98</v>
      </c>
      <c r="D240" s="94">
        <v>7</v>
      </c>
      <c r="E240" s="94">
        <v>3</v>
      </c>
      <c r="F240" s="94">
        <v>3</v>
      </c>
      <c r="G240" s="94">
        <v>1</v>
      </c>
      <c r="H240" s="94">
        <v>91</v>
      </c>
      <c r="I240" s="94">
        <v>28</v>
      </c>
      <c r="J240" s="94">
        <v>27</v>
      </c>
      <c r="K240" s="94">
        <v>23</v>
      </c>
      <c r="L240" s="94">
        <v>6</v>
      </c>
      <c r="M240" s="94">
        <v>4</v>
      </c>
      <c r="N240" s="95">
        <v>3</v>
      </c>
      <c r="O240" s="6"/>
      <c r="P240" s="10"/>
    </row>
    <row r="241" spans="1:16" ht="16.5">
      <c r="A241" s="8"/>
      <c r="B241" s="11" t="s">
        <v>16</v>
      </c>
      <c r="C241" s="94">
        <f t="shared" si="3"/>
        <v>215</v>
      </c>
      <c r="D241" s="94">
        <v>6</v>
      </c>
      <c r="E241" s="94">
        <v>4</v>
      </c>
      <c r="F241" s="94">
        <v>1</v>
      </c>
      <c r="G241" s="94">
        <v>1</v>
      </c>
      <c r="H241" s="94">
        <v>209</v>
      </c>
      <c r="I241" s="94">
        <v>44</v>
      </c>
      <c r="J241" s="94">
        <v>55</v>
      </c>
      <c r="K241" s="94">
        <v>51</v>
      </c>
      <c r="L241" s="94">
        <v>36</v>
      </c>
      <c r="M241" s="94">
        <v>15</v>
      </c>
      <c r="N241" s="95">
        <v>8</v>
      </c>
      <c r="O241" s="6"/>
      <c r="P241" s="10"/>
    </row>
    <row r="242" spans="1:16" ht="16.5">
      <c r="A242" s="8"/>
      <c r="B242" s="11" t="s">
        <v>17</v>
      </c>
      <c r="C242" s="94">
        <f t="shared" si="3"/>
        <v>5</v>
      </c>
      <c r="D242" s="94">
        <v>1</v>
      </c>
      <c r="E242" s="94">
        <v>0</v>
      </c>
      <c r="F242" s="94">
        <v>1</v>
      </c>
      <c r="G242" s="94">
        <v>0</v>
      </c>
      <c r="H242" s="94">
        <v>4</v>
      </c>
      <c r="I242" s="94">
        <v>0</v>
      </c>
      <c r="J242" s="94">
        <v>0</v>
      </c>
      <c r="K242" s="94">
        <v>1</v>
      </c>
      <c r="L242" s="94">
        <v>0</v>
      </c>
      <c r="M242" s="94">
        <v>1</v>
      </c>
      <c r="N242" s="95">
        <v>2</v>
      </c>
      <c r="O242" s="6"/>
      <c r="P242" s="10"/>
    </row>
    <row r="243" spans="1:16" ht="16.5">
      <c r="A243" s="8"/>
      <c r="B243" s="11" t="s">
        <v>18</v>
      </c>
      <c r="C243" s="94">
        <f t="shared" si="3"/>
        <v>5</v>
      </c>
      <c r="D243" s="94">
        <v>0</v>
      </c>
      <c r="E243" s="94">
        <v>0</v>
      </c>
      <c r="F243" s="94">
        <v>0</v>
      </c>
      <c r="G243" s="94">
        <v>0</v>
      </c>
      <c r="H243" s="94">
        <v>5</v>
      </c>
      <c r="I243" s="94">
        <v>0</v>
      </c>
      <c r="J243" s="94">
        <v>1</v>
      </c>
      <c r="K243" s="94">
        <v>1</v>
      </c>
      <c r="L243" s="94">
        <v>2</v>
      </c>
      <c r="M243" s="94">
        <v>1</v>
      </c>
      <c r="N243" s="95">
        <v>0</v>
      </c>
      <c r="O243" s="6"/>
      <c r="P243" s="10"/>
    </row>
    <row r="244" spans="1:16" ht="16.5">
      <c r="A244" s="8"/>
      <c r="B244" s="11" t="s">
        <v>19</v>
      </c>
      <c r="C244" s="94">
        <f t="shared" si="3"/>
        <v>6</v>
      </c>
      <c r="D244" s="94">
        <v>1</v>
      </c>
      <c r="E244" s="94">
        <v>1</v>
      </c>
      <c r="F244" s="94">
        <v>0</v>
      </c>
      <c r="G244" s="94">
        <v>0</v>
      </c>
      <c r="H244" s="94">
        <v>5</v>
      </c>
      <c r="I244" s="94">
        <v>4</v>
      </c>
      <c r="J244" s="94">
        <v>1</v>
      </c>
      <c r="K244" s="94">
        <v>0</v>
      </c>
      <c r="L244" s="94">
        <v>0</v>
      </c>
      <c r="M244" s="94">
        <v>0</v>
      </c>
      <c r="N244" s="95">
        <v>0</v>
      </c>
      <c r="O244" s="6"/>
      <c r="P244" s="10"/>
    </row>
    <row r="245" spans="1:16" ht="16.5">
      <c r="A245" s="8"/>
      <c r="B245" s="11" t="s">
        <v>22</v>
      </c>
      <c r="C245" s="94">
        <f t="shared" si="3"/>
        <v>3</v>
      </c>
      <c r="D245" s="94">
        <v>1</v>
      </c>
      <c r="E245" s="94">
        <v>1</v>
      </c>
      <c r="F245" s="94">
        <v>0</v>
      </c>
      <c r="G245" s="94">
        <v>0</v>
      </c>
      <c r="H245" s="94">
        <v>2</v>
      </c>
      <c r="I245" s="94">
        <v>1</v>
      </c>
      <c r="J245" s="94">
        <v>0</v>
      </c>
      <c r="K245" s="94">
        <v>0</v>
      </c>
      <c r="L245" s="94">
        <v>1</v>
      </c>
      <c r="M245" s="94">
        <v>0</v>
      </c>
      <c r="N245" s="95">
        <v>0</v>
      </c>
      <c r="O245" s="6"/>
      <c r="P245" s="10"/>
    </row>
    <row r="246" spans="1:16" ht="16.5">
      <c r="A246" s="8"/>
      <c r="B246" s="11" t="s">
        <v>23</v>
      </c>
      <c r="C246" s="94">
        <f t="shared" si="3"/>
        <v>0</v>
      </c>
      <c r="D246" s="94">
        <v>0</v>
      </c>
      <c r="E246" s="94">
        <v>0</v>
      </c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0</v>
      </c>
      <c r="L246" s="94">
        <v>0</v>
      </c>
      <c r="M246" s="94">
        <v>0</v>
      </c>
      <c r="N246" s="95">
        <v>0</v>
      </c>
      <c r="O246" s="6"/>
      <c r="P246" s="10"/>
    </row>
    <row r="247" spans="1:16" ht="16.5">
      <c r="A247" s="8"/>
      <c r="B247" s="11" t="s">
        <v>24</v>
      </c>
      <c r="C247" s="94">
        <f t="shared" si="3"/>
        <v>2</v>
      </c>
      <c r="D247" s="94">
        <v>0</v>
      </c>
      <c r="E247" s="94">
        <v>0</v>
      </c>
      <c r="F247" s="94">
        <v>0</v>
      </c>
      <c r="G247" s="94">
        <v>0</v>
      </c>
      <c r="H247" s="94">
        <v>2</v>
      </c>
      <c r="I247" s="94">
        <v>0</v>
      </c>
      <c r="J247" s="94">
        <v>0</v>
      </c>
      <c r="K247" s="94">
        <v>1</v>
      </c>
      <c r="L247" s="94">
        <v>1</v>
      </c>
      <c r="M247" s="94">
        <v>0</v>
      </c>
      <c r="N247" s="95">
        <v>0</v>
      </c>
      <c r="O247" s="6"/>
      <c r="P247" s="10"/>
    </row>
    <row r="248" spans="1:16" ht="17.25" thickBot="1">
      <c r="A248" s="12"/>
      <c r="B248" s="13" t="s">
        <v>27</v>
      </c>
      <c r="C248" s="94">
        <f t="shared" si="3"/>
        <v>4</v>
      </c>
      <c r="D248" s="97">
        <v>0</v>
      </c>
      <c r="E248" s="97">
        <v>0</v>
      </c>
      <c r="F248" s="97">
        <v>0</v>
      </c>
      <c r="G248" s="97">
        <v>0</v>
      </c>
      <c r="H248" s="97">
        <v>4</v>
      </c>
      <c r="I248" s="97">
        <v>1</v>
      </c>
      <c r="J248" s="97">
        <v>0</v>
      </c>
      <c r="K248" s="97">
        <v>0</v>
      </c>
      <c r="L248" s="97">
        <v>1</v>
      </c>
      <c r="M248" s="97">
        <v>2</v>
      </c>
      <c r="N248" s="98">
        <v>0</v>
      </c>
      <c r="O248" s="6"/>
      <c r="P248" s="10"/>
    </row>
    <row r="249" spans="1:16" ht="17.25" thickTop="1">
      <c r="A249" s="108" t="s">
        <v>86</v>
      </c>
      <c r="B249" s="9" t="s">
        <v>28</v>
      </c>
      <c r="C249" s="99">
        <f t="shared" si="3"/>
        <v>862</v>
      </c>
      <c r="D249" s="91">
        <v>146</v>
      </c>
      <c r="E249" s="91">
        <v>63</v>
      </c>
      <c r="F249" s="91">
        <v>42</v>
      </c>
      <c r="G249" s="91">
        <v>41</v>
      </c>
      <c r="H249" s="91">
        <v>716</v>
      </c>
      <c r="I249" s="91">
        <v>164</v>
      </c>
      <c r="J249" s="91">
        <v>141</v>
      </c>
      <c r="K249" s="91">
        <v>146</v>
      </c>
      <c r="L249" s="91">
        <v>105</v>
      </c>
      <c r="M249" s="91">
        <v>84</v>
      </c>
      <c r="N249" s="93">
        <v>76</v>
      </c>
      <c r="O249" s="6"/>
      <c r="P249" s="10"/>
    </row>
    <row r="250" spans="1:16" ht="16.5">
      <c r="A250" s="8"/>
      <c r="B250" s="11" t="s">
        <v>14</v>
      </c>
      <c r="C250" s="94">
        <f t="shared" si="3"/>
        <v>512</v>
      </c>
      <c r="D250" s="94">
        <v>63</v>
      </c>
      <c r="E250" s="94">
        <v>35</v>
      </c>
      <c r="F250" s="94">
        <v>14</v>
      </c>
      <c r="G250" s="94">
        <v>14</v>
      </c>
      <c r="H250" s="94">
        <v>449</v>
      </c>
      <c r="I250" s="94">
        <v>93</v>
      </c>
      <c r="J250" s="94">
        <v>90</v>
      </c>
      <c r="K250" s="94">
        <v>94</v>
      </c>
      <c r="L250" s="94">
        <v>70</v>
      </c>
      <c r="M250" s="94">
        <v>55</v>
      </c>
      <c r="N250" s="95">
        <v>47</v>
      </c>
      <c r="O250" s="6"/>
      <c r="P250" s="10"/>
    </row>
    <row r="251" spans="1:16" ht="16.5">
      <c r="A251" s="8"/>
      <c r="B251" s="11" t="s">
        <v>15</v>
      </c>
      <c r="C251" s="94">
        <f t="shared" si="3"/>
        <v>93</v>
      </c>
      <c r="D251" s="94">
        <v>11</v>
      </c>
      <c r="E251" s="94">
        <v>4</v>
      </c>
      <c r="F251" s="94">
        <v>4</v>
      </c>
      <c r="G251" s="94">
        <v>3</v>
      </c>
      <c r="H251" s="94">
        <v>82</v>
      </c>
      <c r="I251" s="94">
        <v>32</v>
      </c>
      <c r="J251" s="94">
        <v>16</v>
      </c>
      <c r="K251" s="94">
        <v>20</v>
      </c>
      <c r="L251" s="94">
        <v>6</v>
      </c>
      <c r="M251" s="94">
        <v>6</v>
      </c>
      <c r="N251" s="95">
        <v>2</v>
      </c>
      <c r="O251" s="6"/>
      <c r="P251" s="10"/>
    </row>
    <row r="252" spans="1:16" ht="16.5">
      <c r="A252" s="8"/>
      <c r="B252" s="11" t="s">
        <v>16</v>
      </c>
      <c r="C252" s="94">
        <f t="shared" si="3"/>
        <v>75</v>
      </c>
      <c r="D252" s="94">
        <v>20</v>
      </c>
      <c r="E252" s="94">
        <v>6</v>
      </c>
      <c r="F252" s="94">
        <v>8</v>
      </c>
      <c r="G252" s="94">
        <v>6</v>
      </c>
      <c r="H252" s="94">
        <v>55</v>
      </c>
      <c r="I252" s="94">
        <v>14</v>
      </c>
      <c r="J252" s="94">
        <v>10</v>
      </c>
      <c r="K252" s="94">
        <v>10</v>
      </c>
      <c r="L252" s="94">
        <v>9</v>
      </c>
      <c r="M252" s="94">
        <v>5</v>
      </c>
      <c r="N252" s="95">
        <v>7</v>
      </c>
      <c r="O252" s="6"/>
      <c r="P252" s="10"/>
    </row>
    <row r="253" spans="1:16" ht="16.5">
      <c r="A253" s="8"/>
      <c r="B253" s="11" t="s">
        <v>17</v>
      </c>
      <c r="C253" s="94">
        <f t="shared" si="3"/>
        <v>35</v>
      </c>
      <c r="D253" s="94">
        <v>10</v>
      </c>
      <c r="E253" s="94">
        <v>4</v>
      </c>
      <c r="F253" s="94">
        <v>2</v>
      </c>
      <c r="G253" s="94">
        <v>4</v>
      </c>
      <c r="H253" s="94">
        <v>25</v>
      </c>
      <c r="I253" s="94">
        <v>7</v>
      </c>
      <c r="J253" s="94">
        <v>3</v>
      </c>
      <c r="K253" s="94">
        <v>7</v>
      </c>
      <c r="L253" s="94">
        <v>3</v>
      </c>
      <c r="M253" s="94">
        <v>1</v>
      </c>
      <c r="N253" s="95">
        <v>4</v>
      </c>
      <c r="O253" s="6"/>
      <c r="P253" s="10"/>
    </row>
    <row r="254" spans="1:16" ht="16.5">
      <c r="A254" s="8"/>
      <c r="B254" s="11" t="s">
        <v>18</v>
      </c>
      <c r="C254" s="94">
        <f t="shared" si="3"/>
        <v>35</v>
      </c>
      <c r="D254" s="94">
        <v>10</v>
      </c>
      <c r="E254" s="94">
        <v>4</v>
      </c>
      <c r="F254" s="94">
        <v>4</v>
      </c>
      <c r="G254" s="94">
        <v>2</v>
      </c>
      <c r="H254" s="94">
        <v>25</v>
      </c>
      <c r="I254" s="94">
        <v>5</v>
      </c>
      <c r="J254" s="94">
        <v>5</v>
      </c>
      <c r="K254" s="94">
        <v>3</v>
      </c>
      <c r="L254" s="94">
        <v>5</v>
      </c>
      <c r="M254" s="94">
        <v>3</v>
      </c>
      <c r="N254" s="95">
        <v>4</v>
      </c>
      <c r="O254" s="6"/>
      <c r="P254" s="10"/>
    </row>
    <row r="255" spans="1:16" ht="16.5">
      <c r="A255" s="8"/>
      <c r="B255" s="11" t="s">
        <v>19</v>
      </c>
      <c r="C255" s="94">
        <f t="shared" si="3"/>
        <v>16</v>
      </c>
      <c r="D255" s="94">
        <v>3</v>
      </c>
      <c r="E255" s="94">
        <v>1</v>
      </c>
      <c r="F255" s="94">
        <v>1</v>
      </c>
      <c r="G255" s="94">
        <v>1</v>
      </c>
      <c r="H255" s="94">
        <v>13</v>
      </c>
      <c r="I255" s="94">
        <v>5</v>
      </c>
      <c r="J255" s="94">
        <v>4</v>
      </c>
      <c r="K255" s="94">
        <v>2</v>
      </c>
      <c r="L255" s="94">
        <v>1</v>
      </c>
      <c r="M255" s="94">
        <v>0</v>
      </c>
      <c r="N255" s="95">
        <v>1</v>
      </c>
      <c r="O255" s="6"/>
      <c r="P255" s="10"/>
    </row>
    <row r="256" spans="1:16" ht="16.5">
      <c r="A256" s="8"/>
      <c r="B256" s="11" t="s">
        <v>20</v>
      </c>
      <c r="C256" s="94">
        <f t="shared" si="3"/>
        <v>5</v>
      </c>
      <c r="D256" s="94">
        <v>3</v>
      </c>
      <c r="E256" s="94">
        <v>1</v>
      </c>
      <c r="F256" s="94">
        <v>1</v>
      </c>
      <c r="G256" s="94">
        <v>1</v>
      </c>
      <c r="H256" s="94">
        <v>2</v>
      </c>
      <c r="I256" s="94">
        <v>0</v>
      </c>
      <c r="J256" s="94">
        <v>0</v>
      </c>
      <c r="K256" s="94">
        <v>1</v>
      </c>
      <c r="L256" s="94">
        <v>1</v>
      </c>
      <c r="M256" s="94">
        <v>0</v>
      </c>
      <c r="N256" s="95">
        <v>0</v>
      </c>
      <c r="O256" s="6"/>
      <c r="P256" s="10"/>
    </row>
    <row r="257" spans="1:16" ht="16.5">
      <c r="A257" s="8"/>
      <c r="B257" s="11" t="s">
        <v>21</v>
      </c>
      <c r="C257" s="94">
        <f t="shared" si="3"/>
        <v>24</v>
      </c>
      <c r="D257" s="94">
        <v>6</v>
      </c>
      <c r="E257" s="94">
        <v>2</v>
      </c>
      <c r="F257" s="94">
        <v>3</v>
      </c>
      <c r="G257" s="94">
        <v>1</v>
      </c>
      <c r="H257" s="94">
        <v>18</v>
      </c>
      <c r="I257" s="94">
        <v>2</v>
      </c>
      <c r="J257" s="94">
        <v>2</v>
      </c>
      <c r="K257" s="94">
        <v>2</v>
      </c>
      <c r="L257" s="94">
        <v>2</v>
      </c>
      <c r="M257" s="94">
        <v>6</v>
      </c>
      <c r="N257" s="95">
        <v>4</v>
      </c>
      <c r="O257" s="6"/>
      <c r="P257" s="10"/>
    </row>
    <row r="258" spans="1:16" ht="16.5">
      <c r="A258" s="8"/>
      <c r="B258" s="11" t="s">
        <v>22</v>
      </c>
      <c r="C258" s="94">
        <f t="shared" si="3"/>
        <v>9</v>
      </c>
      <c r="D258" s="94">
        <v>4</v>
      </c>
      <c r="E258" s="94">
        <v>1</v>
      </c>
      <c r="F258" s="94">
        <v>1</v>
      </c>
      <c r="G258" s="94">
        <v>2</v>
      </c>
      <c r="H258" s="94">
        <v>5</v>
      </c>
      <c r="I258" s="94">
        <v>0</v>
      </c>
      <c r="J258" s="94">
        <v>2</v>
      </c>
      <c r="K258" s="94">
        <v>0</v>
      </c>
      <c r="L258" s="94">
        <v>1</v>
      </c>
      <c r="M258" s="94">
        <v>1</v>
      </c>
      <c r="N258" s="95">
        <v>1</v>
      </c>
      <c r="O258" s="6"/>
      <c r="P258" s="10"/>
    </row>
    <row r="259" spans="1:16" ht="16.5">
      <c r="A259" s="8"/>
      <c r="B259" s="11" t="s">
        <v>23</v>
      </c>
      <c r="C259" s="94">
        <f t="shared" si="3"/>
        <v>11</v>
      </c>
      <c r="D259" s="94">
        <v>5</v>
      </c>
      <c r="E259" s="94">
        <v>1</v>
      </c>
      <c r="F259" s="94">
        <v>0</v>
      </c>
      <c r="G259" s="94">
        <v>4</v>
      </c>
      <c r="H259" s="94">
        <v>6</v>
      </c>
      <c r="I259" s="94">
        <v>0</v>
      </c>
      <c r="J259" s="94">
        <v>3</v>
      </c>
      <c r="K259" s="94">
        <v>1</v>
      </c>
      <c r="L259" s="94">
        <v>1</v>
      </c>
      <c r="M259" s="94">
        <v>0</v>
      </c>
      <c r="N259" s="95">
        <v>1</v>
      </c>
      <c r="O259" s="6"/>
      <c r="P259" s="10"/>
    </row>
    <row r="260" spans="1:16" ht="16.5">
      <c r="A260" s="8"/>
      <c r="B260" s="11" t="s">
        <v>24</v>
      </c>
      <c r="C260" s="94">
        <f t="shared" si="3"/>
        <v>12</v>
      </c>
      <c r="D260" s="94">
        <v>1</v>
      </c>
      <c r="E260" s="94">
        <v>0</v>
      </c>
      <c r="F260" s="94">
        <v>1</v>
      </c>
      <c r="G260" s="94">
        <v>0</v>
      </c>
      <c r="H260" s="94">
        <v>11</v>
      </c>
      <c r="I260" s="94">
        <v>3</v>
      </c>
      <c r="J260" s="94">
        <v>2</v>
      </c>
      <c r="K260" s="94">
        <v>2</v>
      </c>
      <c r="L260" s="94">
        <v>1</v>
      </c>
      <c r="M260" s="94">
        <v>3</v>
      </c>
      <c r="N260" s="95">
        <v>0</v>
      </c>
      <c r="O260" s="6"/>
      <c r="P260" s="10"/>
    </row>
    <row r="261" spans="1:16" ht="16.5">
      <c r="A261" s="8"/>
      <c r="B261" s="11" t="s">
        <v>25</v>
      </c>
      <c r="C261" s="94">
        <f t="shared" si="3"/>
        <v>1</v>
      </c>
      <c r="D261" s="94">
        <v>0</v>
      </c>
      <c r="E261" s="94">
        <v>0</v>
      </c>
      <c r="F261" s="94">
        <v>0</v>
      </c>
      <c r="G261" s="94">
        <v>0</v>
      </c>
      <c r="H261" s="94">
        <v>1</v>
      </c>
      <c r="I261" s="94">
        <v>0</v>
      </c>
      <c r="J261" s="94">
        <v>0</v>
      </c>
      <c r="K261" s="94">
        <v>0</v>
      </c>
      <c r="L261" s="94">
        <v>0</v>
      </c>
      <c r="M261" s="94">
        <v>0</v>
      </c>
      <c r="N261" s="95">
        <v>1</v>
      </c>
      <c r="O261" s="6"/>
      <c r="P261" s="10"/>
    </row>
    <row r="262" spans="1:16" ht="16.5">
      <c r="A262" s="8"/>
      <c r="B262" s="11" t="s">
        <v>26</v>
      </c>
      <c r="C262" s="94">
        <f t="shared" si="3"/>
        <v>1</v>
      </c>
      <c r="D262" s="94">
        <v>0</v>
      </c>
      <c r="E262" s="94">
        <v>0</v>
      </c>
      <c r="F262" s="94">
        <v>0</v>
      </c>
      <c r="G262" s="94">
        <v>0</v>
      </c>
      <c r="H262" s="94">
        <v>1</v>
      </c>
      <c r="I262" s="94">
        <v>0</v>
      </c>
      <c r="J262" s="94">
        <v>1</v>
      </c>
      <c r="K262" s="94">
        <v>0</v>
      </c>
      <c r="L262" s="94">
        <v>0</v>
      </c>
      <c r="M262" s="94">
        <v>0</v>
      </c>
      <c r="N262" s="95">
        <v>0</v>
      </c>
      <c r="O262" s="6"/>
      <c r="P262" s="10"/>
    </row>
    <row r="263" spans="1:16" ht="17.25" thickBot="1">
      <c r="A263" s="12"/>
      <c r="B263" s="13" t="s">
        <v>27</v>
      </c>
      <c r="C263" s="94">
        <f aca="true" t="shared" si="4" ref="C263:C326">D263+H263</f>
        <v>33</v>
      </c>
      <c r="D263" s="97">
        <v>10</v>
      </c>
      <c r="E263" s="97">
        <v>4</v>
      </c>
      <c r="F263" s="97">
        <v>3</v>
      </c>
      <c r="G263" s="97">
        <v>3</v>
      </c>
      <c r="H263" s="97">
        <v>23</v>
      </c>
      <c r="I263" s="97">
        <v>3</v>
      </c>
      <c r="J263" s="97">
        <v>3</v>
      </c>
      <c r="K263" s="97">
        <v>4</v>
      </c>
      <c r="L263" s="97">
        <v>5</v>
      </c>
      <c r="M263" s="97">
        <v>4</v>
      </c>
      <c r="N263" s="98">
        <v>4</v>
      </c>
      <c r="O263" s="6"/>
      <c r="P263" s="10"/>
    </row>
    <row r="264" spans="1:16" ht="17.25" thickTop="1">
      <c r="A264" s="108" t="s">
        <v>87</v>
      </c>
      <c r="B264" s="9" t="s">
        <v>28</v>
      </c>
      <c r="C264" s="99">
        <f t="shared" si="4"/>
        <v>925</v>
      </c>
      <c r="D264" s="91">
        <v>139</v>
      </c>
      <c r="E264" s="91">
        <v>60</v>
      </c>
      <c r="F264" s="91">
        <v>39</v>
      </c>
      <c r="G264" s="91">
        <v>40</v>
      </c>
      <c r="H264" s="91">
        <v>786</v>
      </c>
      <c r="I264" s="91">
        <v>151</v>
      </c>
      <c r="J264" s="91">
        <v>167</v>
      </c>
      <c r="K264" s="91">
        <v>153</v>
      </c>
      <c r="L264" s="91">
        <v>140</v>
      </c>
      <c r="M264" s="91">
        <v>106</v>
      </c>
      <c r="N264" s="93">
        <v>69</v>
      </c>
      <c r="O264" s="6"/>
      <c r="P264" s="10"/>
    </row>
    <row r="265" spans="1:16" ht="16.5">
      <c r="A265" s="8"/>
      <c r="B265" s="11" t="s">
        <v>14</v>
      </c>
      <c r="C265" s="94">
        <f t="shared" si="4"/>
        <v>343</v>
      </c>
      <c r="D265" s="94">
        <v>56</v>
      </c>
      <c r="E265" s="94">
        <v>24</v>
      </c>
      <c r="F265" s="94">
        <v>18</v>
      </c>
      <c r="G265" s="94">
        <v>14</v>
      </c>
      <c r="H265" s="94">
        <v>287</v>
      </c>
      <c r="I265" s="94">
        <v>48</v>
      </c>
      <c r="J265" s="94">
        <v>60</v>
      </c>
      <c r="K265" s="94">
        <v>48</v>
      </c>
      <c r="L265" s="94">
        <v>45</v>
      </c>
      <c r="M265" s="94">
        <v>49</v>
      </c>
      <c r="N265" s="95">
        <v>37</v>
      </c>
      <c r="O265" s="6"/>
      <c r="P265" s="10"/>
    </row>
    <row r="266" spans="1:16" ht="16.5">
      <c r="A266" s="8"/>
      <c r="B266" s="11" t="s">
        <v>15</v>
      </c>
      <c r="C266" s="94">
        <f t="shared" si="4"/>
        <v>119</v>
      </c>
      <c r="D266" s="94">
        <v>11</v>
      </c>
      <c r="E266" s="94">
        <v>5</v>
      </c>
      <c r="F266" s="94">
        <v>2</v>
      </c>
      <c r="G266" s="94">
        <v>4</v>
      </c>
      <c r="H266" s="94">
        <v>108</v>
      </c>
      <c r="I266" s="94">
        <v>34</v>
      </c>
      <c r="J266" s="94">
        <v>23</v>
      </c>
      <c r="K266" s="94">
        <v>20</v>
      </c>
      <c r="L266" s="94">
        <v>18</v>
      </c>
      <c r="M266" s="94">
        <v>8</v>
      </c>
      <c r="N266" s="95">
        <v>5</v>
      </c>
      <c r="O266" s="6"/>
      <c r="P266" s="10"/>
    </row>
    <row r="267" spans="1:16" ht="16.5">
      <c r="A267" s="8"/>
      <c r="B267" s="11" t="s">
        <v>16</v>
      </c>
      <c r="C267" s="94">
        <f t="shared" si="4"/>
        <v>242</v>
      </c>
      <c r="D267" s="94">
        <v>24</v>
      </c>
      <c r="E267" s="94">
        <v>8</v>
      </c>
      <c r="F267" s="94">
        <v>9</v>
      </c>
      <c r="G267" s="94">
        <v>7</v>
      </c>
      <c r="H267" s="94">
        <v>218</v>
      </c>
      <c r="I267" s="94">
        <v>40</v>
      </c>
      <c r="J267" s="94">
        <v>48</v>
      </c>
      <c r="K267" s="94">
        <v>52</v>
      </c>
      <c r="L267" s="94">
        <v>39</v>
      </c>
      <c r="M267" s="94">
        <v>31</v>
      </c>
      <c r="N267" s="95">
        <v>8</v>
      </c>
      <c r="O267" s="6"/>
      <c r="P267" s="10"/>
    </row>
    <row r="268" spans="1:16" ht="16.5">
      <c r="A268" s="8"/>
      <c r="B268" s="11" t="s">
        <v>17</v>
      </c>
      <c r="C268" s="94">
        <f t="shared" si="4"/>
        <v>50</v>
      </c>
      <c r="D268" s="94">
        <v>13</v>
      </c>
      <c r="E268" s="94">
        <v>4</v>
      </c>
      <c r="F268" s="94">
        <v>1</v>
      </c>
      <c r="G268" s="94">
        <v>8</v>
      </c>
      <c r="H268" s="94">
        <v>37</v>
      </c>
      <c r="I268" s="94">
        <v>4</v>
      </c>
      <c r="J268" s="94">
        <v>8</v>
      </c>
      <c r="K268" s="94">
        <v>6</v>
      </c>
      <c r="L268" s="94">
        <v>8</v>
      </c>
      <c r="M268" s="94">
        <v>5</v>
      </c>
      <c r="N268" s="95">
        <v>6</v>
      </c>
      <c r="O268" s="6"/>
      <c r="P268" s="10"/>
    </row>
    <row r="269" spans="1:16" ht="16.5">
      <c r="A269" s="8"/>
      <c r="B269" s="11" t="s">
        <v>18</v>
      </c>
      <c r="C269" s="94">
        <f t="shared" si="4"/>
        <v>45</v>
      </c>
      <c r="D269" s="94">
        <v>7</v>
      </c>
      <c r="E269" s="94">
        <v>2</v>
      </c>
      <c r="F269" s="94">
        <v>4</v>
      </c>
      <c r="G269" s="94">
        <v>1</v>
      </c>
      <c r="H269" s="94">
        <v>38</v>
      </c>
      <c r="I269" s="94">
        <v>5</v>
      </c>
      <c r="J269" s="94">
        <v>14</v>
      </c>
      <c r="K269" s="94">
        <v>9</v>
      </c>
      <c r="L269" s="94">
        <v>5</v>
      </c>
      <c r="M269" s="94">
        <v>2</v>
      </c>
      <c r="N269" s="95">
        <v>3</v>
      </c>
      <c r="O269" s="6"/>
      <c r="P269" s="10"/>
    </row>
    <row r="270" spans="1:16" ht="16.5">
      <c r="A270" s="8"/>
      <c r="B270" s="11" t="s">
        <v>19</v>
      </c>
      <c r="C270" s="94">
        <f t="shared" si="4"/>
        <v>2</v>
      </c>
      <c r="D270" s="94">
        <v>1</v>
      </c>
      <c r="E270" s="94">
        <v>1</v>
      </c>
      <c r="F270" s="94">
        <v>0</v>
      </c>
      <c r="G270" s="94">
        <v>0</v>
      </c>
      <c r="H270" s="94">
        <v>1</v>
      </c>
      <c r="I270" s="94">
        <v>1</v>
      </c>
      <c r="J270" s="94">
        <v>0</v>
      </c>
      <c r="K270" s="94">
        <v>0</v>
      </c>
      <c r="L270" s="94">
        <v>0</v>
      </c>
      <c r="M270" s="94">
        <v>0</v>
      </c>
      <c r="N270" s="95">
        <v>0</v>
      </c>
      <c r="O270" s="6"/>
      <c r="P270" s="10"/>
    </row>
    <row r="271" spans="1:16" ht="16.5">
      <c r="A271" s="8"/>
      <c r="B271" s="11" t="s">
        <v>20</v>
      </c>
      <c r="C271" s="94">
        <f t="shared" si="4"/>
        <v>18</v>
      </c>
      <c r="D271" s="94">
        <v>3</v>
      </c>
      <c r="E271" s="94">
        <v>1</v>
      </c>
      <c r="F271" s="94">
        <v>2</v>
      </c>
      <c r="G271" s="94">
        <v>0</v>
      </c>
      <c r="H271" s="94">
        <v>15</v>
      </c>
      <c r="I271" s="94">
        <v>1</v>
      </c>
      <c r="J271" s="94">
        <v>1</v>
      </c>
      <c r="K271" s="94">
        <v>3</v>
      </c>
      <c r="L271" s="94">
        <v>5</v>
      </c>
      <c r="M271" s="94">
        <v>2</v>
      </c>
      <c r="N271" s="95">
        <v>3</v>
      </c>
      <c r="O271" s="6"/>
      <c r="P271" s="10"/>
    </row>
    <row r="272" spans="1:16" ht="16.5">
      <c r="A272" s="8"/>
      <c r="B272" s="11" t="s">
        <v>21</v>
      </c>
      <c r="C272" s="94">
        <f t="shared" si="4"/>
        <v>26</v>
      </c>
      <c r="D272" s="94">
        <v>7</v>
      </c>
      <c r="E272" s="94">
        <v>2</v>
      </c>
      <c r="F272" s="94">
        <v>1</v>
      </c>
      <c r="G272" s="94">
        <v>4</v>
      </c>
      <c r="H272" s="94">
        <v>19</v>
      </c>
      <c r="I272" s="94">
        <v>9</v>
      </c>
      <c r="J272" s="94">
        <v>3</v>
      </c>
      <c r="K272" s="94">
        <v>2</v>
      </c>
      <c r="L272" s="94">
        <v>4</v>
      </c>
      <c r="M272" s="94">
        <v>0</v>
      </c>
      <c r="N272" s="95">
        <v>1</v>
      </c>
      <c r="O272" s="6"/>
      <c r="P272" s="10"/>
    </row>
    <row r="273" spans="1:16" ht="16.5">
      <c r="A273" s="8"/>
      <c r="B273" s="11" t="s">
        <v>22</v>
      </c>
      <c r="C273" s="94">
        <f t="shared" si="4"/>
        <v>11</v>
      </c>
      <c r="D273" s="94">
        <v>3</v>
      </c>
      <c r="E273" s="94">
        <v>3</v>
      </c>
      <c r="F273" s="94">
        <v>0</v>
      </c>
      <c r="G273" s="94">
        <v>0</v>
      </c>
      <c r="H273" s="94">
        <v>8</v>
      </c>
      <c r="I273" s="94">
        <v>2</v>
      </c>
      <c r="J273" s="94">
        <v>1</v>
      </c>
      <c r="K273" s="94">
        <v>1</v>
      </c>
      <c r="L273" s="94">
        <v>2</v>
      </c>
      <c r="M273" s="94">
        <v>1</v>
      </c>
      <c r="N273" s="95">
        <v>1</v>
      </c>
      <c r="O273" s="6"/>
      <c r="P273" s="10"/>
    </row>
    <row r="274" spans="1:16" ht="16.5">
      <c r="A274" s="8"/>
      <c r="B274" s="11" t="s">
        <v>23</v>
      </c>
      <c r="C274" s="94">
        <f t="shared" si="4"/>
        <v>24</v>
      </c>
      <c r="D274" s="94">
        <v>3</v>
      </c>
      <c r="E274" s="94">
        <v>2</v>
      </c>
      <c r="F274" s="94">
        <v>1</v>
      </c>
      <c r="G274" s="94">
        <v>0</v>
      </c>
      <c r="H274" s="94">
        <v>21</v>
      </c>
      <c r="I274" s="94">
        <v>2</v>
      </c>
      <c r="J274" s="94">
        <v>5</v>
      </c>
      <c r="K274" s="94">
        <v>4</v>
      </c>
      <c r="L274" s="94">
        <v>5</v>
      </c>
      <c r="M274" s="94">
        <v>4</v>
      </c>
      <c r="N274" s="95">
        <v>1</v>
      </c>
      <c r="O274" s="6"/>
      <c r="P274" s="10"/>
    </row>
    <row r="275" spans="1:16" ht="16.5">
      <c r="A275" s="8"/>
      <c r="B275" s="11" t="s">
        <v>24</v>
      </c>
      <c r="C275" s="94">
        <f t="shared" si="4"/>
        <v>10</v>
      </c>
      <c r="D275" s="94">
        <v>1</v>
      </c>
      <c r="E275" s="94">
        <v>1</v>
      </c>
      <c r="F275" s="94">
        <v>0</v>
      </c>
      <c r="G275" s="94">
        <v>0</v>
      </c>
      <c r="H275" s="94">
        <v>9</v>
      </c>
      <c r="I275" s="94">
        <v>2</v>
      </c>
      <c r="J275" s="94">
        <v>1</v>
      </c>
      <c r="K275" s="94">
        <v>1</v>
      </c>
      <c r="L275" s="94">
        <v>3</v>
      </c>
      <c r="M275" s="94">
        <v>0</v>
      </c>
      <c r="N275" s="95">
        <v>2</v>
      </c>
      <c r="O275" s="6"/>
      <c r="P275" s="10"/>
    </row>
    <row r="276" spans="1:16" ht="16.5">
      <c r="A276" s="8"/>
      <c r="B276" s="11" t="s">
        <v>25</v>
      </c>
      <c r="C276" s="94">
        <f t="shared" si="4"/>
        <v>2</v>
      </c>
      <c r="D276" s="94">
        <v>1</v>
      </c>
      <c r="E276" s="94">
        <v>1</v>
      </c>
      <c r="F276" s="94">
        <v>0</v>
      </c>
      <c r="G276" s="94">
        <v>0</v>
      </c>
      <c r="H276" s="94">
        <v>1</v>
      </c>
      <c r="I276" s="94">
        <v>0</v>
      </c>
      <c r="J276" s="94">
        <v>0</v>
      </c>
      <c r="K276" s="94">
        <v>0</v>
      </c>
      <c r="L276" s="94">
        <v>0</v>
      </c>
      <c r="M276" s="94">
        <v>1</v>
      </c>
      <c r="N276" s="95">
        <v>0</v>
      </c>
      <c r="O276" s="6"/>
      <c r="P276" s="10"/>
    </row>
    <row r="277" spans="1:16" ht="16.5">
      <c r="A277" s="8"/>
      <c r="B277" s="11" t="s">
        <v>26</v>
      </c>
      <c r="C277" s="94">
        <f t="shared" si="4"/>
        <v>6</v>
      </c>
      <c r="D277" s="94">
        <v>1</v>
      </c>
      <c r="E277" s="94">
        <v>1</v>
      </c>
      <c r="F277" s="94">
        <v>0</v>
      </c>
      <c r="G277" s="94">
        <v>0</v>
      </c>
      <c r="H277" s="94">
        <v>5</v>
      </c>
      <c r="I277" s="94">
        <v>0</v>
      </c>
      <c r="J277" s="94">
        <v>2</v>
      </c>
      <c r="K277" s="94">
        <v>0</v>
      </c>
      <c r="L277" s="94">
        <v>2</v>
      </c>
      <c r="M277" s="94">
        <v>0</v>
      </c>
      <c r="N277" s="95">
        <v>1</v>
      </c>
      <c r="O277" s="6"/>
      <c r="P277" s="10"/>
    </row>
    <row r="278" spans="1:16" ht="17.25" thickBot="1">
      <c r="A278" s="12"/>
      <c r="B278" s="13" t="s">
        <v>27</v>
      </c>
      <c r="C278" s="96">
        <f t="shared" si="4"/>
        <v>27</v>
      </c>
      <c r="D278" s="97">
        <v>8</v>
      </c>
      <c r="E278" s="97">
        <v>5</v>
      </c>
      <c r="F278" s="97">
        <v>1</v>
      </c>
      <c r="G278" s="97">
        <v>2</v>
      </c>
      <c r="H278" s="97">
        <v>19</v>
      </c>
      <c r="I278" s="97">
        <v>3</v>
      </c>
      <c r="J278" s="97">
        <v>1</v>
      </c>
      <c r="K278" s="97">
        <v>7</v>
      </c>
      <c r="L278" s="97">
        <v>4</v>
      </c>
      <c r="M278" s="97">
        <v>3</v>
      </c>
      <c r="N278" s="98">
        <v>1</v>
      </c>
      <c r="O278" s="6"/>
      <c r="P278" s="10"/>
    </row>
    <row r="279" spans="1:16" ht="17.25" thickTop="1">
      <c r="A279" s="108" t="s">
        <v>88</v>
      </c>
      <c r="B279" s="9" t="s">
        <v>28</v>
      </c>
      <c r="C279" s="91">
        <f t="shared" si="4"/>
        <v>1735</v>
      </c>
      <c r="D279" s="91">
        <v>259</v>
      </c>
      <c r="E279" s="91">
        <v>89</v>
      </c>
      <c r="F279" s="91">
        <v>85</v>
      </c>
      <c r="G279" s="91">
        <v>85</v>
      </c>
      <c r="H279" s="91">
        <v>1476</v>
      </c>
      <c r="I279" s="91">
        <v>332</v>
      </c>
      <c r="J279" s="91">
        <v>307</v>
      </c>
      <c r="K279" s="91">
        <v>258</v>
      </c>
      <c r="L279" s="91">
        <v>230</v>
      </c>
      <c r="M279" s="91">
        <v>195</v>
      </c>
      <c r="N279" s="93">
        <v>154</v>
      </c>
      <c r="O279" s="6"/>
      <c r="P279" s="10"/>
    </row>
    <row r="280" spans="1:16" ht="16.5">
      <c r="A280" s="8"/>
      <c r="B280" s="11" t="s">
        <v>14</v>
      </c>
      <c r="C280" s="94">
        <f t="shared" si="4"/>
        <v>753</v>
      </c>
      <c r="D280" s="94">
        <v>87</v>
      </c>
      <c r="E280" s="94">
        <v>32</v>
      </c>
      <c r="F280" s="94">
        <v>33</v>
      </c>
      <c r="G280" s="94">
        <v>22</v>
      </c>
      <c r="H280" s="94">
        <v>666</v>
      </c>
      <c r="I280" s="94">
        <v>113</v>
      </c>
      <c r="J280" s="94">
        <v>130</v>
      </c>
      <c r="K280" s="94">
        <v>129</v>
      </c>
      <c r="L280" s="94">
        <v>109</v>
      </c>
      <c r="M280" s="94">
        <v>102</v>
      </c>
      <c r="N280" s="95">
        <v>83</v>
      </c>
      <c r="O280" s="6"/>
      <c r="P280" s="10"/>
    </row>
    <row r="281" spans="1:16" ht="16.5">
      <c r="A281" s="8"/>
      <c r="B281" s="11" t="s">
        <v>15</v>
      </c>
      <c r="C281" s="94">
        <f t="shared" si="4"/>
        <v>301</v>
      </c>
      <c r="D281" s="94">
        <v>21</v>
      </c>
      <c r="E281" s="94">
        <v>6</v>
      </c>
      <c r="F281" s="94">
        <v>7</v>
      </c>
      <c r="G281" s="94">
        <v>8</v>
      </c>
      <c r="H281" s="94">
        <v>280</v>
      </c>
      <c r="I281" s="94">
        <v>106</v>
      </c>
      <c r="J281" s="94">
        <v>76</v>
      </c>
      <c r="K281" s="94">
        <v>42</v>
      </c>
      <c r="L281" s="94">
        <v>30</v>
      </c>
      <c r="M281" s="94">
        <v>11</v>
      </c>
      <c r="N281" s="95">
        <v>15</v>
      </c>
      <c r="O281" s="6"/>
      <c r="P281" s="10"/>
    </row>
    <row r="282" spans="1:16" ht="16.5">
      <c r="A282" s="8"/>
      <c r="B282" s="11" t="s">
        <v>16</v>
      </c>
      <c r="C282" s="94">
        <f t="shared" si="4"/>
        <v>157</v>
      </c>
      <c r="D282" s="94">
        <v>18</v>
      </c>
      <c r="E282" s="94">
        <v>5</v>
      </c>
      <c r="F282" s="94">
        <v>5</v>
      </c>
      <c r="G282" s="94">
        <v>8</v>
      </c>
      <c r="H282" s="94">
        <v>139</v>
      </c>
      <c r="I282" s="94">
        <v>30</v>
      </c>
      <c r="J282" s="94">
        <v>28</v>
      </c>
      <c r="K282" s="94">
        <v>21</v>
      </c>
      <c r="L282" s="94">
        <v>31</v>
      </c>
      <c r="M282" s="94">
        <v>17</v>
      </c>
      <c r="N282" s="95">
        <v>12</v>
      </c>
      <c r="O282" s="6"/>
      <c r="P282" s="10"/>
    </row>
    <row r="283" spans="1:16" ht="16.5">
      <c r="A283" s="8"/>
      <c r="B283" s="11" t="s">
        <v>17</v>
      </c>
      <c r="C283" s="94">
        <f t="shared" si="4"/>
        <v>56</v>
      </c>
      <c r="D283" s="94">
        <v>20</v>
      </c>
      <c r="E283" s="94">
        <v>8</v>
      </c>
      <c r="F283" s="94">
        <v>6</v>
      </c>
      <c r="G283" s="94">
        <v>6</v>
      </c>
      <c r="H283" s="94">
        <v>36</v>
      </c>
      <c r="I283" s="94">
        <v>5</v>
      </c>
      <c r="J283" s="94">
        <v>6</v>
      </c>
      <c r="K283" s="94">
        <v>9</v>
      </c>
      <c r="L283" s="94">
        <v>6</v>
      </c>
      <c r="M283" s="94">
        <v>4</v>
      </c>
      <c r="N283" s="95">
        <v>6</v>
      </c>
      <c r="O283" s="6"/>
      <c r="P283" s="10"/>
    </row>
    <row r="284" spans="1:16" ht="16.5">
      <c r="A284" s="8"/>
      <c r="B284" s="11" t="s">
        <v>18</v>
      </c>
      <c r="C284" s="94">
        <f t="shared" si="4"/>
        <v>69</v>
      </c>
      <c r="D284" s="94">
        <v>11</v>
      </c>
      <c r="E284" s="94">
        <v>6</v>
      </c>
      <c r="F284" s="94">
        <v>4</v>
      </c>
      <c r="G284" s="94">
        <v>1</v>
      </c>
      <c r="H284" s="94">
        <v>58</v>
      </c>
      <c r="I284" s="94">
        <v>13</v>
      </c>
      <c r="J284" s="94">
        <v>16</v>
      </c>
      <c r="K284" s="94">
        <v>8</v>
      </c>
      <c r="L284" s="94">
        <v>8</v>
      </c>
      <c r="M284" s="94">
        <v>10</v>
      </c>
      <c r="N284" s="95">
        <v>3</v>
      </c>
      <c r="O284" s="6"/>
      <c r="P284" s="10"/>
    </row>
    <row r="285" spans="1:16" ht="16.5">
      <c r="A285" s="8"/>
      <c r="B285" s="11" t="s">
        <v>19</v>
      </c>
      <c r="C285" s="94">
        <f t="shared" si="4"/>
        <v>21</v>
      </c>
      <c r="D285" s="94">
        <v>1</v>
      </c>
      <c r="E285" s="94">
        <v>0</v>
      </c>
      <c r="F285" s="94">
        <v>0</v>
      </c>
      <c r="G285" s="94">
        <v>1</v>
      </c>
      <c r="H285" s="94">
        <v>20</v>
      </c>
      <c r="I285" s="94">
        <v>11</v>
      </c>
      <c r="J285" s="94">
        <v>9</v>
      </c>
      <c r="K285" s="94">
        <v>0</v>
      </c>
      <c r="L285" s="94">
        <v>0</v>
      </c>
      <c r="M285" s="94">
        <v>0</v>
      </c>
      <c r="N285" s="95">
        <v>0</v>
      </c>
      <c r="O285" s="6"/>
      <c r="P285" s="10"/>
    </row>
    <row r="286" spans="1:16" ht="16.5">
      <c r="A286" s="8"/>
      <c r="B286" s="11" t="s">
        <v>20</v>
      </c>
      <c r="C286" s="94">
        <f t="shared" si="4"/>
        <v>64</v>
      </c>
      <c r="D286" s="94">
        <v>23</v>
      </c>
      <c r="E286" s="94">
        <v>8</v>
      </c>
      <c r="F286" s="94">
        <v>4</v>
      </c>
      <c r="G286" s="94">
        <v>11</v>
      </c>
      <c r="H286" s="94">
        <v>41</v>
      </c>
      <c r="I286" s="94">
        <v>8</v>
      </c>
      <c r="J286" s="94">
        <v>4</v>
      </c>
      <c r="K286" s="94">
        <v>7</v>
      </c>
      <c r="L286" s="94">
        <v>10</v>
      </c>
      <c r="M286" s="94">
        <v>9</v>
      </c>
      <c r="N286" s="95">
        <v>3</v>
      </c>
      <c r="O286" s="6"/>
      <c r="P286" s="10"/>
    </row>
    <row r="287" spans="1:16" ht="16.5">
      <c r="A287" s="8"/>
      <c r="B287" s="11" t="s">
        <v>21</v>
      </c>
      <c r="C287" s="94">
        <f t="shared" si="4"/>
        <v>87</v>
      </c>
      <c r="D287" s="94">
        <v>24</v>
      </c>
      <c r="E287" s="94">
        <v>4</v>
      </c>
      <c r="F287" s="94">
        <v>14</v>
      </c>
      <c r="G287" s="94">
        <v>6</v>
      </c>
      <c r="H287" s="94">
        <v>63</v>
      </c>
      <c r="I287" s="94">
        <v>5</v>
      </c>
      <c r="J287" s="94">
        <v>9</v>
      </c>
      <c r="K287" s="94">
        <v>17</v>
      </c>
      <c r="L287" s="94">
        <v>11</v>
      </c>
      <c r="M287" s="94">
        <v>13</v>
      </c>
      <c r="N287" s="95">
        <v>8</v>
      </c>
      <c r="O287" s="6"/>
      <c r="P287" s="10"/>
    </row>
    <row r="288" spans="1:16" ht="16.5">
      <c r="A288" s="8"/>
      <c r="B288" s="11" t="s">
        <v>22</v>
      </c>
      <c r="C288" s="94">
        <f t="shared" si="4"/>
        <v>49</v>
      </c>
      <c r="D288" s="94">
        <v>9</v>
      </c>
      <c r="E288" s="94">
        <v>4</v>
      </c>
      <c r="F288" s="94">
        <v>2</v>
      </c>
      <c r="G288" s="94">
        <v>3</v>
      </c>
      <c r="H288" s="94">
        <v>40</v>
      </c>
      <c r="I288" s="94">
        <v>12</v>
      </c>
      <c r="J288" s="94">
        <v>8</v>
      </c>
      <c r="K288" s="94">
        <v>6</v>
      </c>
      <c r="L288" s="94">
        <v>5</v>
      </c>
      <c r="M288" s="94">
        <v>5</v>
      </c>
      <c r="N288" s="95">
        <v>4</v>
      </c>
      <c r="O288" s="6"/>
      <c r="P288" s="10"/>
    </row>
    <row r="289" spans="1:16" ht="16.5">
      <c r="A289" s="8"/>
      <c r="B289" s="11" t="s">
        <v>23</v>
      </c>
      <c r="C289" s="94">
        <f t="shared" si="4"/>
        <v>48</v>
      </c>
      <c r="D289" s="94">
        <v>15</v>
      </c>
      <c r="E289" s="94">
        <v>8</v>
      </c>
      <c r="F289" s="94">
        <v>3</v>
      </c>
      <c r="G289" s="94">
        <v>4</v>
      </c>
      <c r="H289" s="94">
        <v>33</v>
      </c>
      <c r="I289" s="94">
        <v>7</v>
      </c>
      <c r="J289" s="94">
        <v>3</v>
      </c>
      <c r="K289" s="94">
        <v>4</v>
      </c>
      <c r="L289" s="94">
        <v>6</v>
      </c>
      <c r="M289" s="94">
        <v>4</v>
      </c>
      <c r="N289" s="95">
        <v>9</v>
      </c>
      <c r="O289" s="6"/>
      <c r="P289" s="10"/>
    </row>
    <row r="290" spans="1:16" ht="16.5">
      <c r="A290" s="8"/>
      <c r="B290" s="11" t="s">
        <v>24</v>
      </c>
      <c r="C290" s="94">
        <f t="shared" si="4"/>
        <v>22</v>
      </c>
      <c r="D290" s="94">
        <v>4</v>
      </c>
      <c r="E290" s="94">
        <v>1</v>
      </c>
      <c r="F290" s="94">
        <v>1</v>
      </c>
      <c r="G290" s="94">
        <v>2</v>
      </c>
      <c r="H290" s="94">
        <v>18</v>
      </c>
      <c r="I290" s="94">
        <v>1</v>
      </c>
      <c r="J290" s="94">
        <v>3</v>
      </c>
      <c r="K290" s="94">
        <v>2</v>
      </c>
      <c r="L290" s="94">
        <v>4</v>
      </c>
      <c r="M290" s="94">
        <v>5</v>
      </c>
      <c r="N290" s="95">
        <v>3</v>
      </c>
      <c r="O290" s="6"/>
      <c r="P290" s="10"/>
    </row>
    <row r="291" spans="1:16" ht="16.5">
      <c r="A291" s="8"/>
      <c r="B291" s="11" t="s">
        <v>25</v>
      </c>
      <c r="C291" s="94">
        <f t="shared" si="4"/>
        <v>12</v>
      </c>
      <c r="D291" s="94">
        <v>5</v>
      </c>
      <c r="E291" s="94">
        <v>1</v>
      </c>
      <c r="F291" s="94">
        <v>1</v>
      </c>
      <c r="G291" s="94">
        <v>3</v>
      </c>
      <c r="H291" s="94">
        <v>7</v>
      </c>
      <c r="I291" s="94">
        <v>1</v>
      </c>
      <c r="J291" s="94">
        <v>1</v>
      </c>
      <c r="K291" s="94">
        <v>1</v>
      </c>
      <c r="L291" s="94">
        <v>1</v>
      </c>
      <c r="M291" s="94">
        <v>1</v>
      </c>
      <c r="N291" s="95">
        <v>2</v>
      </c>
      <c r="O291" s="6"/>
      <c r="P291" s="10"/>
    </row>
    <row r="292" spans="1:16" ht="16.5">
      <c r="A292" s="8"/>
      <c r="B292" s="11" t="s">
        <v>26</v>
      </c>
      <c r="C292" s="94">
        <f t="shared" si="4"/>
        <v>14</v>
      </c>
      <c r="D292" s="94">
        <v>1</v>
      </c>
      <c r="E292" s="94">
        <v>1</v>
      </c>
      <c r="F292" s="94">
        <v>0</v>
      </c>
      <c r="G292" s="94">
        <v>0</v>
      </c>
      <c r="H292" s="94">
        <v>13</v>
      </c>
      <c r="I292" s="94">
        <v>2</v>
      </c>
      <c r="J292" s="94">
        <v>3</v>
      </c>
      <c r="K292" s="94">
        <v>0</v>
      </c>
      <c r="L292" s="94">
        <v>4</v>
      </c>
      <c r="M292" s="94">
        <v>2</v>
      </c>
      <c r="N292" s="95">
        <v>2</v>
      </c>
      <c r="O292" s="6"/>
      <c r="P292" s="10"/>
    </row>
    <row r="293" spans="1:16" ht="17.25" thickBot="1">
      <c r="A293" s="12"/>
      <c r="B293" s="13" t="s">
        <v>27</v>
      </c>
      <c r="C293" s="94">
        <f t="shared" si="4"/>
        <v>82</v>
      </c>
      <c r="D293" s="97">
        <v>20</v>
      </c>
      <c r="E293" s="97">
        <v>5</v>
      </c>
      <c r="F293" s="97">
        <v>5</v>
      </c>
      <c r="G293" s="97">
        <v>10</v>
      </c>
      <c r="H293" s="97">
        <v>62</v>
      </c>
      <c r="I293" s="97">
        <v>18</v>
      </c>
      <c r="J293" s="97">
        <v>11</v>
      </c>
      <c r="K293" s="97">
        <v>12</v>
      </c>
      <c r="L293" s="97">
        <v>5</v>
      </c>
      <c r="M293" s="97">
        <v>12</v>
      </c>
      <c r="N293" s="98">
        <v>4</v>
      </c>
      <c r="O293" s="6"/>
      <c r="P293" s="10"/>
    </row>
    <row r="294" spans="1:16" ht="17.25" thickTop="1">
      <c r="A294" s="108" t="s">
        <v>89</v>
      </c>
      <c r="B294" s="9" t="s">
        <v>28</v>
      </c>
      <c r="C294" s="99">
        <f t="shared" si="4"/>
        <v>496</v>
      </c>
      <c r="D294" s="91">
        <v>46</v>
      </c>
      <c r="E294" s="91">
        <v>23</v>
      </c>
      <c r="F294" s="91">
        <v>15</v>
      </c>
      <c r="G294" s="91">
        <v>8</v>
      </c>
      <c r="H294" s="91">
        <v>450</v>
      </c>
      <c r="I294" s="91">
        <v>121</v>
      </c>
      <c r="J294" s="91">
        <v>116</v>
      </c>
      <c r="K294" s="91">
        <v>82</v>
      </c>
      <c r="L294" s="91">
        <v>65</v>
      </c>
      <c r="M294" s="91">
        <v>39</v>
      </c>
      <c r="N294" s="93">
        <v>27</v>
      </c>
      <c r="O294" s="6"/>
      <c r="P294" s="10"/>
    </row>
    <row r="295" spans="1:16" ht="16.5">
      <c r="A295" s="8"/>
      <c r="B295" s="11" t="s">
        <v>14</v>
      </c>
      <c r="C295" s="94">
        <f t="shared" si="4"/>
        <v>179</v>
      </c>
      <c r="D295" s="94">
        <v>17</v>
      </c>
      <c r="E295" s="94">
        <v>13</v>
      </c>
      <c r="F295" s="94">
        <v>4</v>
      </c>
      <c r="G295" s="94">
        <v>0</v>
      </c>
      <c r="H295" s="94">
        <v>162</v>
      </c>
      <c r="I295" s="94">
        <v>45</v>
      </c>
      <c r="J295" s="94">
        <v>35</v>
      </c>
      <c r="K295" s="94">
        <v>27</v>
      </c>
      <c r="L295" s="94">
        <v>25</v>
      </c>
      <c r="M295" s="94">
        <v>18</v>
      </c>
      <c r="N295" s="95">
        <v>12</v>
      </c>
      <c r="O295" s="6"/>
      <c r="P295" s="10"/>
    </row>
    <row r="296" spans="1:16" ht="16.5">
      <c r="A296" s="8"/>
      <c r="B296" s="11" t="s">
        <v>15</v>
      </c>
      <c r="C296" s="94">
        <f t="shared" si="4"/>
        <v>97</v>
      </c>
      <c r="D296" s="94">
        <v>4</v>
      </c>
      <c r="E296" s="94">
        <v>2</v>
      </c>
      <c r="F296" s="94">
        <v>2</v>
      </c>
      <c r="G296" s="94">
        <v>0</v>
      </c>
      <c r="H296" s="94">
        <v>93</v>
      </c>
      <c r="I296" s="94">
        <v>37</v>
      </c>
      <c r="J296" s="94">
        <v>30</v>
      </c>
      <c r="K296" s="94">
        <v>15</v>
      </c>
      <c r="L296" s="94">
        <v>7</v>
      </c>
      <c r="M296" s="94">
        <v>3</v>
      </c>
      <c r="N296" s="95">
        <v>1</v>
      </c>
      <c r="O296" s="6"/>
      <c r="P296" s="10"/>
    </row>
    <row r="297" spans="1:16" ht="16.5">
      <c r="A297" s="8"/>
      <c r="B297" s="11" t="s">
        <v>16</v>
      </c>
      <c r="C297" s="94">
        <f t="shared" si="4"/>
        <v>80</v>
      </c>
      <c r="D297" s="94">
        <v>5</v>
      </c>
      <c r="E297" s="94">
        <v>1</v>
      </c>
      <c r="F297" s="94">
        <v>2</v>
      </c>
      <c r="G297" s="94">
        <v>2</v>
      </c>
      <c r="H297" s="94">
        <v>75</v>
      </c>
      <c r="I297" s="94">
        <v>19</v>
      </c>
      <c r="J297" s="94">
        <v>18</v>
      </c>
      <c r="K297" s="94">
        <v>14</v>
      </c>
      <c r="L297" s="94">
        <v>12</v>
      </c>
      <c r="M297" s="94">
        <v>9</v>
      </c>
      <c r="N297" s="95">
        <v>3</v>
      </c>
      <c r="O297" s="6"/>
      <c r="P297" s="10"/>
    </row>
    <row r="298" spans="1:16" ht="16.5">
      <c r="A298" s="8"/>
      <c r="B298" s="11" t="s">
        <v>17</v>
      </c>
      <c r="C298" s="94">
        <f t="shared" si="4"/>
        <v>27</v>
      </c>
      <c r="D298" s="94">
        <v>4</v>
      </c>
      <c r="E298" s="94">
        <v>2</v>
      </c>
      <c r="F298" s="94">
        <v>2</v>
      </c>
      <c r="G298" s="94">
        <v>0</v>
      </c>
      <c r="H298" s="94">
        <v>23</v>
      </c>
      <c r="I298" s="94">
        <v>5</v>
      </c>
      <c r="J298" s="94">
        <v>6</v>
      </c>
      <c r="K298" s="94">
        <v>5</v>
      </c>
      <c r="L298" s="94">
        <v>5</v>
      </c>
      <c r="M298" s="94">
        <v>2</v>
      </c>
      <c r="N298" s="95">
        <v>0</v>
      </c>
      <c r="O298" s="6"/>
      <c r="P298" s="10"/>
    </row>
    <row r="299" spans="1:16" ht="16.5">
      <c r="A299" s="8"/>
      <c r="B299" s="11" t="s">
        <v>18</v>
      </c>
      <c r="C299" s="94">
        <f t="shared" si="4"/>
        <v>32</v>
      </c>
      <c r="D299" s="94">
        <v>2</v>
      </c>
      <c r="E299" s="94">
        <v>0</v>
      </c>
      <c r="F299" s="94">
        <v>1</v>
      </c>
      <c r="G299" s="94">
        <v>1</v>
      </c>
      <c r="H299" s="94">
        <v>30</v>
      </c>
      <c r="I299" s="94">
        <v>5</v>
      </c>
      <c r="J299" s="94">
        <v>5</v>
      </c>
      <c r="K299" s="94">
        <v>9</v>
      </c>
      <c r="L299" s="94">
        <v>3</v>
      </c>
      <c r="M299" s="94">
        <v>3</v>
      </c>
      <c r="N299" s="95">
        <v>5</v>
      </c>
      <c r="O299" s="6"/>
      <c r="P299" s="10"/>
    </row>
    <row r="300" spans="1:16" ht="16.5">
      <c r="A300" s="8"/>
      <c r="B300" s="11" t="s">
        <v>19</v>
      </c>
      <c r="C300" s="94">
        <f t="shared" si="4"/>
        <v>17</v>
      </c>
      <c r="D300" s="94">
        <v>0</v>
      </c>
      <c r="E300" s="94">
        <v>0</v>
      </c>
      <c r="F300" s="94">
        <v>0</v>
      </c>
      <c r="G300" s="94">
        <v>0</v>
      </c>
      <c r="H300" s="94">
        <v>17</v>
      </c>
      <c r="I300" s="94">
        <v>6</v>
      </c>
      <c r="J300" s="94">
        <v>9</v>
      </c>
      <c r="K300" s="94">
        <v>1</v>
      </c>
      <c r="L300" s="94">
        <v>1</v>
      </c>
      <c r="M300" s="94">
        <v>0</v>
      </c>
      <c r="N300" s="95">
        <v>0</v>
      </c>
      <c r="O300" s="6"/>
      <c r="P300" s="10"/>
    </row>
    <row r="301" spans="1:16" ht="16.5">
      <c r="A301" s="8"/>
      <c r="B301" s="11" t="s">
        <v>20</v>
      </c>
      <c r="C301" s="94">
        <f t="shared" si="4"/>
        <v>8</v>
      </c>
      <c r="D301" s="94">
        <v>1</v>
      </c>
      <c r="E301" s="94">
        <v>0</v>
      </c>
      <c r="F301" s="94">
        <v>0</v>
      </c>
      <c r="G301" s="94">
        <v>1</v>
      </c>
      <c r="H301" s="94">
        <v>7</v>
      </c>
      <c r="I301" s="94">
        <v>0</v>
      </c>
      <c r="J301" s="94">
        <v>2</v>
      </c>
      <c r="K301" s="94">
        <v>1</v>
      </c>
      <c r="L301" s="94">
        <v>3</v>
      </c>
      <c r="M301" s="94">
        <v>0</v>
      </c>
      <c r="N301" s="95">
        <v>1</v>
      </c>
      <c r="O301" s="6"/>
      <c r="P301" s="10"/>
    </row>
    <row r="302" spans="1:16" ht="16.5">
      <c r="A302" s="8"/>
      <c r="B302" s="11" t="s">
        <v>21</v>
      </c>
      <c r="C302" s="94">
        <f t="shared" si="4"/>
        <v>12</v>
      </c>
      <c r="D302" s="94">
        <v>4</v>
      </c>
      <c r="E302" s="94">
        <v>1</v>
      </c>
      <c r="F302" s="94">
        <v>0</v>
      </c>
      <c r="G302" s="94">
        <v>3</v>
      </c>
      <c r="H302" s="94">
        <v>8</v>
      </c>
      <c r="I302" s="94">
        <v>0</v>
      </c>
      <c r="J302" s="94">
        <v>2</v>
      </c>
      <c r="K302" s="94">
        <v>1</v>
      </c>
      <c r="L302" s="94">
        <v>2</v>
      </c>
      <c r="M302" s="94">
        <v>0</v>
      </c>
      <c r="N302" s="95">
        <v>3</v>
      </c>
      <c r="O302" s="6"/>
      <c r="P302" s="10"/>
    </row>
    <row r="303" spans="1:16" ht="16.5">
      <c r="A303" s="8"/>
      <c r="B303" s="11" t="s">
        <v>22</v>
      </c>
      <c r="C303" s="94">
        <f t="shared" si="4"/>
        <v>10</v>
      </c>
      <c r="D303" s="94">
        <v>2</v>
      </c>
      <c r="E303" s="94">
        <v>1</v>
      </c>
      <c r="F303" s="94">
        <v>0</v>
      </c>
      <c r="G303" s="94">
        <v>1</v>
      </c>
      <c r="H303" s="94">
        <v>8</v>
      </c>
      <c r="I303" s="94">
        <v>1</v>
      </c>
      <c r="J303" s="94">
        <v>2</v>
      </c>
      <c r="K303" s="94">
        <v>2</v>
      </c>
      <c r="L303" s="94">
        <v>2</v>
      </c>
      <c r="M303" s="94">
        <v>1</v>
      </c>
      <c r="N303" s="95">
        <v>0</v>
      </c>
      <c r="O303" s="6"/>
      <c r="P303" s="10"/>
    </row>
    <row r="304" spans="1:16" ht="16.5">
      <c r="A304" s="8"/>
      <c r="B304" s="11" t="s">
        <v>23</v>
      </c>
      <c r="C304" s="94">
        <f t="shared" si="4"/>
        <v>6</v>
      </c>
      <c r="D304" s="94">
        <v>1</v>
      </c>
      <c r="E304" s="94">
        <v>0</v>
      </c>
      <c r="F304" s="94">
        <v>1</v>
      </c>
      <c r="G304" s="94">
        <v>0</v>
      </c>
      <c r="H304" s="94">
        <v>5</v>
      </c>
      <c r="I304" s="94">
        <v>0</v>
      </c>
      <c r="J304" s="94">
        <v>0</v>
      </c>
      <c r="K304" s="94">
        <v>2</v>
      </c>
      <c r="L304" s="94">
        <v>1</v>
      </c>
      <c r="M304" s="94">
        <v>0</v>
      </c>
      <c r="N304" s="95">
        <v>2</v>
      </c>
      <c r="O304" s="6"/>
      <c r="P304" s="10"/>
    </row>
    <row r="305" spans="1:16" ht="16.5">
      <c r="A305" s="8"/>
      <c r="B305" s="11" t="s">
        <v>24</v>
      </c>
      <c r="C305" s="94">
        <f t="shared" si="4"/>
        <v>10</v>
      </c>
      <c r="D305" s="94">
        <v>3</v>
      </c>
      <c r="E305" s="94">
        <v>2</v>
      </c>
      <c r="F305" s="94">
        <v>1</v>
      </c>
      <c r="G305" s="94">
        <v>0</v>
      </c>
      <c r="H305" s="94">
        <v>7</v>
      </c>
      <c r="I305" s="94">
        <v>0</v>
      </c>
      <c r="J305" s="94">
        <v>4</v>
      </c>
      <c r="K305" s="94">
        <v>1</v>
      </c>
      <c r="L305" s="94">
        <v>1</v>
      </c>
      <c r="M305" s="94">
        <v>1</v>
      </c>
      <c r="N305" s="95">
        <v>0</v>
      </c>
      <c r="O305" s="6"/>
      <c r="P305" s="10"/>
    </row>
    <row r="306" spans="1:16" ht="16.5">
      <c r="A306" s="8"/>
      <c r="B306" s="11" t="s">
        <v>26</v>
      </c>
      <c r="C306" s="94">
        <f t="shared" si="4"/>
        <v>2</v>
      </c>
      <c r="D306" s="94">
        <v>0</v>
      </c>
      <c r="E306" s="94">
        <v>0</v>
      </c>
      <c r="F306" s="94">
        <v>0</v>
      </c>
      <c r="G306" s="94">
        <v>0</v>
      </c>
      <c r="H306" s="94">
        <v>2</v>
      </c>
      <c r="I306" s="94">
        <v>1</v>
      </c>
      <c r="J306" s="94">
        <v>0</v>
      </c>
      <c r="K306" s="94">
        <v>1</v>
      </c>
      <c r="L306" s="94">
        <v>0</v>
      </c>
      <c r="M306" s="94">
        <v>0</v>
      </c>
      <c r="N306" s="95">
        <v>0</v>
      </c>
      <c r="O306" s="6"/>
      <c r="P306" s="10"/>
    </row>
    <row r="307" spans="1:16" ht="17.25" thickBot="1">
      <c r="A307" s="12"/>
      <c r="B307" s="13" t="s">
        <v>27</v>
      </c>
      <c r="C307" s="94">
        <f t="shared" si="4"/>
        <v>16</v>
      </c>
      <c r="D307" s="97">
        <v>3</v>
      </c>
      <c r="E307" s="97">
        <v>1</v>
      </c>
      <c r="F307" s="97">
        <v>2</v>
      </c>
      <c r="G307" s="97">
        <v>0</v>
      </c>
      <c r="H307" s="97">
        <v>13</v>
      </c>
      <c r="I307" s="97">
        <v>2</v>
      </c>
      <c r="J307" s="97">
        <v>3</v>
      </c>
      <c r="K307" s="97">
        <v>3</v>
      </c>
      <c r="L307" s="97">
        <v>3</v>
      </c>
      <c r="M307" s="97">
        <v>2</v>
      </c>
      <c r="N307" s="98">
        <v>0</v>
      </c>
      <c r="O307" s="6"/>
      <c r="P307" s="10"/>
    </row>
    <row r="308" spans="1:16" ht="17.25" thickTop="1">
      <c r="A308" s="108" t="s">
        <v>90</v>
      </c>
      <c r="B308" s="9" t="s">
        <v>28</v>
      </c>
      <c r="C308" s="99">
        <f t="shared" si="4"/>
        <v>1285</v>
      </c>
      <c r="D308" s="91">
        <v>197</v>
      </c>
      <c r="E308" s="91">
        <v>80</v>
      </c>
      <c r="F308" s="91">
        <v>70</v>
      </c>
      <c r="G308" s="91">
        <v>47</v>
      </c>
      <c r="H308" s="91">
        <v>1088</v>
      </c>
      <c r="I308" s="91">
        <v>258</v>
      </c>
      <c r="J308" s="91">
        <v>231</v>
      </c>
      <c r="K308" s="91">
        <v>207</v>
      </c>
      <c r="L308" s="91">
        <v>177</v>
      </c>
      <c r="M308" s="91">
        <v>125</v>
      </c>
      <c r="N308" s="93">
        <v>90</v>
      </c>
      <c r="O308" s="6"/>
      <c r="P308" s="10"/>
    </row>
    <row r="309" spans="1:16" ht="16.5">
      <c r="A309" s="8"/>
      <c r="B309" s="11" t="s">
        <v>14</v>
      </c>
      <c r="C309" s="94">
        <f t="shared" si="4"/>
        <v>649</v>
      </c>
      <c r="D309" s="94">
        <v>88</v>
      </c>
      <c r="E309" s="94">
        <v>40</v>
      </c>
      <c r="F309" s="94">
        <v>32</v>
      </c>
      <c r="G309" s="94">
        <v>16</v>
      </c>
      <c r="H309" s="94">
        <v>561</v>
      </c>
      <c r="I309" s="94">
        <v>128</v>
      </c>
      <c r="J309" s="94">
        <v>111</v>
      </c>
      <c r="K309" s="94">
        <v>110</v>
      </c>
      <c r="L309" s="94">
        <v>105</v>
      </c>
      <c r="M309" s="94">
        <v>65</v>
      </c>
      <c r="N309" s="95">
        <v>42</v>
      </c>
      <c r="O309" s="6"/>
      <c r="P309" s="10"/>
    </row>
    <row r="310" spans="1:16" ht="16.5">
      <c r="A310" s="8"/>
      <c r="B310" s="11" t="s">
        <v>15</v>
      </c>
      <c r="C310" s="94">
        <f t="shared" si="4"/>
        <v>188</v>
      </c>
      <c r="D310" s="94">
        <v>19</v>
      </c>
      <c r="E310" s="94">
        <v>7</v>
      </c>
      <c r="F310" s="94">
        <v>8</v>
      </c>
      <c r="G310" s="94">
        <v>4</v>
      </c>
      <c r="H310" s="94">
        <v>169</v>
      </c>
      <c r="I310" s="94">
        <v>54</v>
      </c>
      <c r="J310" s="94">
        <v>55</v>
      </c>
      <c r="K310" s="94">
        <v>25</v>
      </c>
      <c r="L310" s="94">
        <v>21</v>
      </c>
      <c r="M310" s="94">
        <v>9</v>
      </c>
      <c r="N310" s="95">
        <v>5</v>
      </c>
      <c r="O310" s="6"/>
      <c r="P310" s="10"/>
    </row>
    <row r="311" spans="1:16" ht="16.5">
      <c r="A311" s="8"/>
      <c r="B311" s="11" t="s">
        <v>16</v>
      </c>
      <c r="C311" s="94">
        <f t="shared" si="4"/>
        <v>131</v>
      </c>
      <c r="D311" s="94">
        <v>12</v>
      </c>
      <c r="E311" s="94">
        <v>2</v>
      </c>
      <c r="F311" s="94">
        <v>4</v>
      </c>
      <c r="G311" s="94">
        <v>6</v>
      </c>
      <c r="H311" s="94">
        <v>119</v>
      </c>
      <c r="I311" s="94">
        <v>29</v>
      </c>
      <c r="J311" s="94">
        <v>24</v>
      </c>
      <c r="K311" s="94">
        <v>20</v>
      </c>
      <c r="L311" s="94">
        <v>19</v>
      </c>
      <c r="M311" s="94">
        <v>17</v>
      </c>
      <c r="N311" s="95">
        <v>10</v>
      </c>
      <c r="O311" s="6"/>
      <c r="P311" s="10"/>
    </row>
    <row r="312" spans="1:16" ht="16.5">
      <c r="A312" s="8"/>
      <c r="B312" s="11" t="s">
        <v>17</v>
      </c>
      <c r="C312" s="94">
        <f t="shared" si="4"/>
        <v>36</v>
      </c>
      <c r="D312" s="94">
        <v>9</v>
      </c>
      <c r="E312" s="94">
        <v>4</v>
      </c>
      <c r="F312" s="94">
        <v>2</v>
      </c>
      <c r="G312" s="94">
        <v>3</v>
      </c>
      <c r="H312" s="94">
        <v>27</v>
      </c>
      <c r="I312" s="94">
        <v>4</v>
      </c>
      <c r="J312" s="94">
        <v>7</v>
      </c>
      <c r="K312" s="94">
        <v>8</v>
      </c>
      <c r="L312" s="94">
        <v>2</v>
      </c>
      <c r="M312" s="94">
        <v>2</v>
      </c>
      <c r="N312" s="95">
        <v>4</v>
      </c>
      <c r="O312" s="6"/>
      <c r="P312" s="10"/>
    </row>
    <row r="313" spans="1:16" ht="16.5">
      <c r="A313" s="8"/>
      <c r="B313" s="11" t="s">
        <v>18</v>
      </c>
      <c r="C313" s="94">
        <f t="shared" si="4"/>
        <v>71</v>
      </c>
      <c r="D313" s="94">
        <v>6</v>
      </c>
      <c r="E313" s="94">
        <v>2</v>
      </c>
      <c r="F313" s="94">
        <v>2</v>
      </c>
      <c r="G313" s="94">
        <v>2</v>
      </c>
      <c r="H313" s="94">
        <v>65</v>
      </c>
      <c r="I313" s="94">
        <v>15</v>
      </c>
      <c r="J313" s="94">
        <v>15</v>
      </c>
      <c r="K313" s="94">
        <v>17</v>
      </c>
      <c r="L313" s="94">
        <v>8</v>
      </c>
      <c r="M313" s="94">
        <v>4</v>
      </c>
      <c r="N313" s="95">
        <v>6</v>
      </c>
      <c r="O313" s="6"/>
      <c r="P313" s="10"/>
    </row>
    <row r="314" spans="1:16" ht="16.5">
      <c r="A314" s="8"/>
      <c r="B314" s="11" t="s">
        <v>19</v>
      </c>
      <c r="C314" s="94">
        <f t="shared" si="4"/>
        <v>3</v>
      </c>
      <c r="D314" s="94">
        <v>0</v>
      </c>
      <c r="E314" s="94">
        <v>0</v>
      </c>
      <c r="F314" s="94">
        <v>0</v>
      </c>
      <c r="G314" s="94">
        <v>0</v>
      </c>
      <c r="H314" s="94">
        <v>3</v>
      </c>
      <c r="I314" s="94">
        <v>3</v>
      </c>
      <c r="J314" s="94">
        <v>0</v>
      </c>
      <c r="K314" s="94">
        <v>0</v>
      </c>
      <c r="L314" s="94">
        <v>0</v>
      </c>
      <c r="M314" s="94">
        <v>0</v>
      </c>
      <c r="N314" s="95">
        <v>0</v>
      </c>
      <c r="O314" s="6"/>
      <c r="P314" s="10"/>
    </row>
    <row r="315" spans="1:16" ht="16.5">
      <c r="A315" s="8"/>
      <c r="B315" s="11" t="s">
        <v>20</v>
      </c>
      <c r="C315" s="94">
        <f t="shared" si="4"/>
        <v>40</v>
      </c>
      <c r="D315" s="94">
        <v>13</v>
      </c>
      <c r="E315" s="94">
        <v>4</v>
      </c>
      <c r="F315" s="94">
        <v>4</v>
      </c>
      <c r="G315" s="94">
        <v>5</v>
      </c>
      <c r="H315" s="94">
        <v>27</v>
      </c>
      <c r="I315" s="94">
        <v>6</v>
      </c>
      <c r="J315" s="94">
        <v>1</v>
      </c>
      <c r="K315" s="94">
        <v>8</v>
      </c>
      <c r="L315" s="94">
        <v>5</v>
      </c>
      <c r="M315" s="94">
        <v>6</v>
      </c>
      <c r="N315" s="95">
        <v>1</v>
      </c>
      <c r="O315" s="6"/>
      <c r="P315" s="10"/>
    </row>
    <row r="316" spans="1:16" ht="16.5">
      <c r="A316" s="8"/>
      <c r="B316" s="11" t="s">
        <v>21</v>
      </c>
      <c r="C316" s="94">
        <f t="shared" si="4"/>
        <v>51</v>
      </c>
      <c r="D316" s="94">
        <v>16</v>
      </c>
      <c r="E316" s="94">
        <v>5</v>
      </c>
      <c r="F316" s="94">
        <v>8</v>
      </c>
      <c r="G316" s="94">
        <v>3</v>
      </c>
      <c r="H316" s="94">
        <v>35</v>
      </c>
      <c r="I316" s="94">
        <v>4</v>
      </c>
      <c r="J316" s="94">
        <v>5</v>
      </c>
      <c r="K316" s="94">
        <v>6</v>
      </c>
      <c r="L316" s="94">
        <v>5</v>
      </c>
      <c r="M316" s="94">
        <v>8</v>
      </c>
      <c r="N316" s="95">
        <v>7</v>
      </c>
      <c r="O316" s="6"/>
      <c r="P316" s="10"/>
    </row>
    <row r="317" spans="1:16" ht="16.5">
      <c r="A317" s="8"/>
      <c r="B317" s="11" t="s">
        <v>22</v>
      </c>
      <c r="C317" s="94">
        <f t="shared" si="4"/>
        <v>24</v>
      </c>
      <c r="D317" s="94">
        <v>5</v>
      </c>
      <c r="E317" s="94">
        <v>3</v>
      </c>
      <c r="F317" s="94">
        <v>1</v>
      </c>
      <c r="G317" s="94">
        <v>1</v>
      </c>
      <c r="H317" s="94">
        <v>19</v>
      </c>
      <c r="I317" s="94">
        <v>7</v>
      </c>
      <c r="J317" s="94">
        <v>3</v>
      </c>
      <c r="K317" s="94">
        <v>2</v>
      </c>
      <c r="L317" s="94">
        <v>2</v>
      </c>
      <c r="M317" s="94">
        <v>3</v>
      </c>
      <c r="N317" s="95">
        <v>2</v>
      </c>
      <c r="O317" s="6"/>
      <c r="P317" s="10"/>
    </row>
    <row r="318" spans="1:16" ht="16.5">
      <c r="A318" s="8"/>
      <c r="B318" s="11" t="s">
        <v>23</v>
      </c>
      <c r="C318" s="94">
        <f t="shared" si="4"/>
        <v>18</v>
      </c>
      <c r="D318" s="94">
        <v>4</v>
      </c>
      <c r="E318" s="94">
        <v>2</v>
      </c>
      <c r="F318" s="94">
        <v>1</v>
      </c>
      <c r="G318" s="94">
        <v>1</v>
      </c>
      <c r="H318" s="94">
        <v>14</v>
      </c>
      <c r="I318" s="94">
        <v>1</v>
      </c>
      <c r="J318" s="94">
        <v>4</v>
      </c>
      <c r="K318" s="94">
        <v>1</v>
      </c>
      <c r="L318" s="94">
        <v>2</v>
      </c>
      <c r="M318" s="94">
        <v>3</v>
      </c>
      <c r="N318" s="95">
        <v>3</v>
      </c>
      <c r="O318" s="6"/>
      <c r="P318" s="10"/>
    </row>
    <row r="319" spans="1:16" ht="16.5">
      <c r="A319" s="8"/>
      <c r="B319" s="11" t="s">
        <v>24</v>
      </c>
      <c r="C319" s="94">
        <f t="shared" si="4"/>
        <v>8</v>
      </c>
      <c r="D319" s="94">
        <v>0</v>
      </c>
      <c r="E319" s="94">
        <v>0</v>
      </c>
      <c r="F319" s="94">
        <v>0</v>
      </c>
      <c r="G319" s="94">
        <v>0</v>
      </c>
      <c r="H319" s="94">
        <v>8</v>
      </c>
      <c r="I319" s="94">
        <v>0</v>
      </c>
      <c r="J319" s="94">
        <v>3</v>
      </c>
      <c r="K319" s="94">
        <v>2</v>
      </c>
      <c r="L319" s="94">
        <v>1</v>
      </c>
      <c r="M319" s="94">
        <v>1</v>
      </c>
      <c r="N319" s="95">
        <v>1</v>
      </c>
      <c r="O319" s="6"/>
      <c r="P319" s="10"/>
    </row>
    <row r="320" spans="1:16" ht="16.5">
      <c r="A320" s="8"/>
      <c r="B320" s="11" t="s">
        <v>25</v>
      </c>
      <c r="C320" s="94">
        <f t="shared" si="4"/>
        <v>4</v>
      </c>
      <c r="D320" s="94">
        <v>2</v>
      </c>
      <c r="E320" s="94">
        <v>1</v>
      </c>
      <c r="F320" s="94">
        <v>1</v>
      </c>
      <c r="G320" s="94">
        <v>0</v>
      </c>
      <c r="H320" s="94">
        <v>2</v>
      </c>
      <c r="I320" s="94">
        <v>0</v>
      </c>
      <c r="J320" s="94">
        <v>0</v>
      </c>
      <c r="K320" s="94">
        <v>0</v>
      </c>
      <c r="L320" s="94">
        <v>0</v>
      </c>
      <c r="M320" s="94">
        <v>1</v>
      </c>
      <c r="N320" s="95">
        <v>1</v>
      </c>
      <c r="O320" s="6"/>
      <c r="P320" s="10"/>
    </row>
    <row r="321" spans="1:16" ht="16.5">
      <c r="A321" s="8"/>
      <c r="B321" s="11" t="s">
        <v>26</v>
      </c>
      <c r="C321" s="94">
        <f t="shared" si="4"/>
        <v>1</v>
      </c>
      <c r="D321" s="94">
        <v>0</v>
      </c>
      <c r="E321" s="94">
        <v>0</v>
      </c>
      <c r="F321" s="94">
        <v>0</v>
      </c>
      <c r="G321" s="94">
        <v>0</v>
      </c>
      <c r="H321" s="94">
        <v>1</v>
      </c>
      <c r="I321" s="94">
        <v>1</v>
      </c>
      <c r="J321" s="94">
        <v>0</v>
      </c>
      <c r="K321" s="94">
        <v>0</v>
      </c>
      <c r="L321" s="94">
        <v>0</v>
      </c>
      <c r="M321" s="94">
        <v>0</v>
      </c>
      <c r="N321" s="95">
        <v>0</v>
      </c>
      <c r="O321" s="6"/>
      <c r="P321" s="10"/>
    </row>
    <row r="322" spans="1:16" ht="17.25" thickBot="1">
      <c r="A322" s="12"/>
      <c r="B322" s="13" t="s">
        <v>27</v>
      </c>
      <c r="C322" s="96">
        <f t="shared" si="4"/>
        <v>61</v>
      </c>
      <c r="D322" s="97">
        <v>23</v>
      </c>
      <c r="E322" s="97">
        <v>10</v>
      </c>
      <c r="F322" s="97">
        <v>7</v>
      </c>
      <c r="G322" s="97">
        <v>6</v>
      </c>
      <c r="H322" s="97">
        <v>38</v>
      </c>
      <c r="I322" s="97">
        <v>6</v>
      </c>
      <c r="J322" s="97">
        <v>3</v>
      </c>
      <c r="K322" s="97">
        <v>8</v>
      </c>
      <c r="L322" s="97">
        <v>7</v>
      </c>
      <c r="M322" s="97">
        <v>6</v>
      </c>
      <c r="N322" s="98">
        <v>8</v>
      </c>
      <c r="O322" s="6"/>
      <c r="P322" s="10"/>
    </row>
    <row r="323" spans="1:16" ht="17.25" thickTop="1">
      <c r="A323" s="108" t="s">
        <v>91</v>
      </c>
      <c r="B323" s="9" t="s">
        <v>28</v>
      </c>
      <c r="C323" s="91">
        <f t="shared" si="4"/>
        <v>5031</v>
      </c>
      <c r="D323" s="91">
        <v>1006</v>
      </c>
      <c r="E323" s="91">
        <v>388</v>
      </c>
      <c r="F323" s="91">
        <v>347</v>
      </c>
      <c r="G323" s="91">
        <v>271</v>
      </c>
      <c r="H323" s="91">
        <v>4025</v>
      </c>
      <c r="I323" s="91">
        <v>846</v>
      </c>
      <c r="J323" s="91">
        <v>802</v>
      </c>
      <c r="K323" s="91">
        <v>646</v>
      </c>
      <c r="L323" s="91">
        <v>667</v>
      </c>
      <c r="M323" s="91">
        <v>580</v>
      </c>
      <c r="N323" s="93">
        <v>484</v>
      </c>
      <c r="O323" s="6"/>
      <c r="P323" s="10"/>
    </row>
    <row r="324" spans="1:16" ht="16.5">
      <c r="A324" s="8"/>
      <c r="B324" s="11" t="s">
        <v>14</v>
      </c>
      <c r="C324" s="94">
        <f t="shared" si="4"/>
        <v>2256</v>
      </c>
      <c r="D324" s="94">
        <v>373</v>
      </c>
      <c r="E324" s="94">
        <v>178</v>
      </c>
      <c r="F324" s="94">
        <v>107</v>
      </c>
      <c r="G324" s="94">
        <v>88</v>
      </c>
      <c r="H324" s="94">
        <v>1883</v>
      </c>
      <c r="I324" s="94">
        <v>380</v>
      </c>
      <c r="J324" s="94">
        <v>381</v>
      </c>
      <c r="K324" s="94">
        <v>303</v>
      </c>
      <c r="L324" s="94">
        <v>315</v>
      </c>
      <c r="M324" s="94">
        <v>283</v>
      </c>
      <c r="N324" s="95">
        <v>221</v>
      </c>
      <c r="O324" s="6"/>
      <c r="P324" s="10"/>
    </row>
    <row r="325" spans="1:16" ht="16.5">
      <c r="A325" s="8"/>
      <c r="B325" s="11" t="s">
        <v>15</v>
      </c>
      <c r="C325" s="94">
        <f t="shared" si="4"/>
        <v>549</v>
      </c>
      <c r="D325" s="94">
        <v>50</v>
      </c>
      <c r="E325" s="94">
        <v>15</v>
      </c>
      <c r="F325" s="94">
        <v>19</v>
      </c>
      <c r="G325" s="94">
        <v>16</v>
      </c>
      <c r="H325" s="94">
        <v>499</v>
      </c>
      <c r="I325" s="94">
        <v>162</v>
      </c>
      <c r="J325" s="94">
        <v>118</v>
      </c>
      <c r="K325" s="94">
        <v>81</v>
      </c>
      <c r="L325" s="94">
        <v>66</v>
      </c>
      <c r="M325" s="94">
        <v>40</v>
      </c>
      <c r="N325" s="95">
        <v>32</v>
      </c>
      <c r="O325" s="6"/>
      <c r="P325" s="10"/>
    </row>
    <row r="326" spans="1:16" ht="16.5">
      <c r="A326" s="8"/>
      <c r="B326" s="11" t="s">
        <v>16</v>
      </c>
      <c r="C326" s="94">
        <f t="shared" si="4"/>
        <v>262</v>
      </c>
      <c r="D326" s="94">
        <v>46</v>
      </c>
      <c r="E326" s="94">
        <v>15</v>
      </c>
      <c r="F326" s="94">
        <v>16</v>
      </c>
      <c r="G326" s="94">
        <v>15</v>
      </c>
      <c r="H326" s="94">
        <v>216</v>
      </c>
      <c r="I326" s="94">
        <v>48</v>
      </c>
      <c r="J326" s="94">
        <v>51</v>
      </c>
      <c r="K326" s="94">
        <v>40</v>
      </c>
      <c r="L326" s="94">
        <v>39</v>
      </c>
      <c r="M326" s="94">
        <v>20</v>
      </c>
      <c r="N326" s="95">
        <v>18</v>
      </c>
      <c r="O326" s="6"/>
      <c r="P326" s="10"/>
    </row>
    <row r="327" spans="1:16" ht="16.5">
      <c r="A327" s="8"/>
      <c r="B327" s="11" t="s">
        <v>17</v>
      </c>
      <c r="C327" s="94">
        <f aca="true" t="shared" si="5" ref="C327:C369">D327+H327</f>
        <v>181</v>
      </c>
      <c r="D327" s="94">
        <v>50</v>
      </c>
      <c r="E327" s="94">
        <v>11</v>
      </c>
      <c r="F327" s="94">
        <v>25</v>
      </c>
      <c r="G327" s="94">
        <v>14</v>
      </c>
      <c r="H327" s="94">
        <v>131</v>
      </c>
      <c r="I327" s="94">
        <v>19</v>
      </c>
      <c r="J327" s="94">
        <v>23</v>
      </c>
      <c r="K327" s="94">
        <v>24</v>
      </c>
      <c r="L327" s="94">
        <v>23</v>
      </c>
      <c r="M327" s="94">
        <v>21</v>
      </c>
      <c r="N327" s="95">
        <v>21</v>
      </c>
      <c r="O327" s="6"/>
      <c r="P327" s="10"/>
    </row>
    <row r="328" spans="1:16" ht="16.5">
      <c r="A328" s="8"/>
      <c r="B328" s="11" t="s">
        <v>18</v>
      </c>
      <c r="C328" s="94">
        <f t="shared" si="5"/>
        <v>213</v>
      </c>
      <c r="D328" s="94">
        <v>41</v>
      </c>
      <c r="E328" s="94">
        <v>16</v>
      </c>
      <c r="F328" s="94">
        <v>13</v>
      </c>
      <c r="G328" s="94">
        <v>12</v>
      </c>
      <c r="H328" s="94">
        <v>172</v>
      </c>
      <c r="I328" s="94">
        <v>34</v>
      </c>
      <c r="J328" s="94">
        <v>33</v>
      </c>
      <c r="K328" s="94">
        <v>31</v>
      </c>
      <c r="L328" s="94">
        <v>24</v>
      </c>
      <c r="M328" s="94">
        <v>18</v>
      </c>
      <c r="N328" s="95">
        <v>32</v>
      </c>
      <c r="O328" s="6"/>
      <c r="P328" s="10"/>
    </row>
    <row r="329" spans="1:16" ht="16.5">
      <c r="A329" s="8"/>
      <c r="B329" s="11" t="s">
        <v>19</v>
      </c>
      <c r="C329" s="94">
        <f t="shared" si="5"/>
        <v>41</v>
      </c>
      <c r="D329" s="94">
        <v>5</v>
      </c>
      <c r="E329" s="94">
        <v>1</v>
      </c>
      <c r="F329" s="94">
        <v>3</v>
      </c>
      <c r="G329" s="94">
        <v>1</v>
      </c>
      <c r="H329" s="94">
        <v>36</v>
      </c>
      <c r="I329" s="94">
        <v>18</v>
      </c>
      <c r="J329" s="94">
        <v>7</v>
      </c>
      <c r="K329" s="94">
        <v>1</v>
      </c>
      <c r="L329" s="94">
        <v>7</v>
      </c>
      <c r="M329" s="94">
        <v>0</v>
      </c>
      <c r="N329" s="95">
        <v>3</v>
      </c>
      <c r="O329" s="6"/>
      <c r="P329" s="10"/>
    </row>
    <row r="330" spans="1:16" ht="16.5">
      <c r="A330" s="8"/>
      <c r="B330" s="11" t="s">
        <v>20</v>
      </c>
      <c r="C330" s="94">
        <f t="shared" si="5"/>
        <v>346</v>
      </c>
      <c r="D330" s="94">
        <v>99</v>
      </c>
      <c r="E330" s="94">
        <v>32</v>
      </c>
      <c r="F330" s="94">
        <v>34</v>
      </c>
      <c r="G330" s="94">
        <v>33</v>
      </c>
      <c r="H330" s="94">
        <v>247</v>
      </c>
      <c r="I330" s="94">
        <v>43</v>
      </c>
      <c r="J330" s="94">
        <v>49</v>
      </c>
      <c r="K330" s="94">
        <v>40</v>
      </c>
      <c r="L330" s="94">
        <v>40</v>
      </c>
      <c r="M330" s="94">
        <v>44</v>
      </c>
      <c r="N330" s="95">
        <v>31</v>
      </c>
      <c r="O330" s="6"/>
      <c r="P330" s="10"/>
    </row>
    <row r="331" spans="1:16" ht="16.5">
      <c r="A331" s="8"/>
      <c r="B331" s="11" t="s">
        <v>21</v>
      </c>
      <c r="C331" s="94">
        <f t="shared" si="5"/>
        <v>266</v>
      </c>
      <c r="D331" s="94">
        <v>71</v>
      </c>
      <c r="E331" s="94">
        <v>31</v>
      </c>
      <c r="F331" s="94">
        <v>21</v>
      </c>
      <c r="G331" s="94">
        <v>19</v>
      </c>
      <c r="H331" s="94">
        <v>195</v>
      </c>
      <c r="I331" s="94">
        <v>26</v>
      </c>
      <c r="J331" s="94">
        <v>27</v>
      </c>
      <c r="K331" s="94">
        <v>31</v>
      </c>
      <c r="L331" s="94">
        <v>32</v>
      </c>
      <c r="M331" s="94">
        <v>44</v>
      </c>
      <c r="N331" s="95">
        <v>35</v>
      </c>
      <c r="O331" s="6"/>
      <c r="P331" s="10"/>
    </row>
    <row r="332" spans="1:16" ht="16.5">
      <c r="A332" s="8"/>
      <c r="B332" s="11" t="s">
        <v>22</v>
      </c>
      <c r="C332" s="94">
        <f t="shared" si="5"/>
        <v>184</v>
      </c>
      <c r="D332" s="94">
        <v>57</v>
      </c>
      <c r="E332" s="94">
        <v>16</v>
      </c>
      <c r="F332" s="94">
        <v>24</v>
      </c>
      <c r="G332" s="94">
        <v>17</v>
      </c>
      <c r="H332" s="94">
        <v>127</v>
      </c>
      <c r="I332" s="94">
        <v>32</v>
      </c>
      <c r="J332" s="94">
        <v>21</v>
      </c>
      <c r="K332" s="94">
        <v>23</v>
      </c>
      <c r="L332" s="94">
        <v>19</v>
      </c>
      <c r="M332" s="94">
        <v>19</v>
      </c>
      <c r="N332" s="95">
        <v>13</v>
      </c>
      <c r="O332" s="6"/>
      <c r="P332" s="10"/>
    </row>
    <row r="333" spans="1:16" ht="16.5">
      <c r="A333" s="8"/>
      <c r="B333" s="11" t="s">
        <v>23</v>
      </c>
      <c r="C333" s="94">
        <f t="shared" si="5"/>
        <v>174</v>
      </c>
      <c r="D333" s="94">
        <v>54</v>
      </c>
      <c r="E333" s="94">
        <v>18</v>
      </c>
      <c r="F333" s="94">
        <v>22</v>
      </c>
      <c r="G333" s="94">
        <v>14</v>
      </c>
      <c r="H333" s="94">
        <v>120</v>
      </c>
      <c r="I333" s="94">
        <v>16</v>
      </c>
      <c r="J333" s="94">
        <v>19</v>
      </c>
      <c r="K333" s="94">
        <v>24</v>
      </c>
      <c r="L333" s="94">
        <v>24</v>
      </c>
      <c r="M333" s="94">
        <v>21</v>
      </c>
      <c r="N333" s="95">
        <v>16</v>
      </c>
      <c r="O333" s="6"/>
      <c r="P333" s="10"/>
    </row>
    <row r="334" spans="1:16" ht="16.5">
      <c r="A334" s="8"/>
      <c r="B334" s="11" t="s">
        <v>24</v>
      </c>
      <c r="C334" s="94">
        <f t="shared" si="5"/>
        <v>103</v>
      </c>
      <c r="D334" s="94">
        <v>15</v>
      </c>
      <c r="E334" s="94">
        <v>6</v>
      </c>
      <c r="F334" s="94">
        <v>6</v>
      </c>
      <c r="G334" s="94">
        <v>3</v>
      </c>
      <c r="H334" s="94">
        <v>88</v>
      </c>
      <c r="I334" s="94">
        <v>16</v>
      </c>
      <c r="J334" s="94">
        <v>11</v>
      </c>
      <c r="K334" s="94">
        <v>10</v>
      </c>
      <c r="L334" s="94">
        <v>16</v>
      </c>
      <c r="M334" s="94">
        <v>22</v>
      </c>
      <c r="N334" s="95">
        <v>13</v>
      </c>
      <c r="O334" s="6"/>
      <c r="P334" s="10"/>
    </row>
    <row r="335" spans="1:16" ht="16.5">
      <c r="A335" s="8"/>
      <c r="B335" s="11" t="s">
        <v>25</v>
      </c>
      <c r="C335" s="94">
        <f t="shared" si="5"/>
        <v>61</v>
      </c>
      <c r="D335" s="94">
        <v>24</v>
      </c>
      <c r="E335" s="94">
        <v>10</v>
      </c>
      <c r="F335" s="94">
        <v>9</v>
      </c>
      <c r="G335" s="94">
        <v>5</v>
      </c>
      <c r="H335" s="94">
        <v>37</v>
      </c>
      <c r="I335" s="94">
        <v>5</v>
      </c>
      <c r="J335" s="94">
        <v>8</v>
      </c>
      <c r="K335" s="94">
        <v>3</v>
      </c>
      <c r="L335" s="94">
        <v>4</v>
      </c>
      <c r="M335" s="94">
        <v>8</v>
      </c>
      <c r="N335" s="95">
        <v>9</v>
      </c>
      <c r="O335" s="6"/>
      <c r="P335" s="10"/>
    </row>
    <row r="336" spans="1:16" ht="16.5">
      <c r="A336" s="8"/>
      <c r="B336" s="11" t="s">
        <v>26</v>
      </c>
      <c r="C336" s="94">
        <f t="shared" si="5"/>
        <v>43</v>
      </c>
      <c r="D336" s="94">
        <v>11</v>
      </c>
      <c r="E336" s="94">
        <v>5</v>
      </c>
      <c r="F336" s="94">
        <v>4</v>
      </c>
      <c r="G336" s="94">
        <v>2</v>
      </c>
      <c r="H336" s="94">
        <v>32</v>
      </c>
      <c r="I336" s="94">
        <v>6</v>
      </c>
      <c r="J336" s="94">
        <v>9</v>
      </c>
      <c r="K336" s="94">
        <v>4</v>
      </c>
      <c r="L336" s="94">
        <v>3</v>
      </c>
      <c r="M336" s="94">
        <v>7</v>
      </c>
      <c r="N336" s="95">
        <v>3</v>
      </c>
      <c r="O336" s="6"/>
      <c r="P336" s="10"/>
    </row>
    <row r="337" spans="1:16" ht="17.25" thickBot="1">
      <c r="A337" s="12"/>
      <c r="B337" s="13" t="s">
        <v>27</v>
      </c>
      <c r="C337" s="96">
        <f t="shared" si="5"/>
        <v>352</v>
      </c>
      <c r="D337" s="97">
        <v>110</v>
      </c>
      <c r="E337" s="97">
        <v>34</v>
      </c>
      <c r="F337" s="97">
        <v>44</v>
      </c>
      <c r="G337" s="97">
        <v>32</v>
      </c>
      <c r="H337" s="97">
        <v>242</v>
      </c>
      <c r="I337" s="97">
        <v>41</v>
      </c>
      <c r="J337" s="97">
        <v>45</v>
      </c>
      <c r="K337" s="97">
        <v>31</v>
      </c>
      <c r="L337" s="97">
        <v>55</v>
      </c>
      <c r="M337" s="97">
        <v>33</v>
      </c>
      <c r="N337" s="98">
        <v>37</v>
      </c>
      <c r="O337" s="6"/>
      <c r="P337" s="10"/>
    </row>
    <row r="338" spans="1:16" ht="17.25" thickTop="1">
      <c r="A338" s="108" t="s">
        <v>92</v>
      </c>
      <c r="B338" s="9" t="s">
        <v>28</v>
      </c>
      <c r="C338" s="91">
        <f t="shared" si="5"/>
        <v>2824</v>
      </c>
      <c r="D338" s="91">
        <v>406</v>
      </c>
      <c r="E338" s="91">
        <v>170</v>
      </c>
      <c r="F338" s="91">
        <v>143</v>
      </c>
      <c r="G338" s="91">
        <v>93</v>
      </c>
      <c r="H338" s="91">
        <v>2418</v>
      </c>
      <c r="I338" s="91">
        <v>560</v>
      </c>
      <c r="J338" s="91">
        <v>504</v>
      </c>
      <c r="K338" s="91">
        <v>437</v>
      </c>
      <c r="L338" s="91">
        <v>353</v>
      </c>
      <c r="M338" s="91">
        <v>323</v>
      </c>
      <c r="N338" s="93">
        <v>241</v>
      </c>
      <c r="O338" s="6"/>
      <c r="P338" s="10"/>
    </row>
    <row r="339" spans="1:16" ht="16.5">
      <c r="A339" s="8"/>
      <c r="B339" s="11" t="s">
        <v>14</v>
      </c>
      <c r="C339" s="94">
        <f t="shared" si="5"/>
        <v>1081</v>
      </c>
      <c r="D339" s="94">
        <v>145</v>
      </c>
      <c r="E339" s="94">
        <v>62</v>
      </c>
      <c r="F339" s="94">
        <v>54</v>
      </c>
      <c r="G339" s="94">
        <v>29</v>
      </c>
      <c r="H339" s="94">
        <v>936</v>
      </c>
      <c r="I339" s="94">
        <v>213</v>
      </c>
      <c r="J339" s="94">
        <v>183</v>
      </c>
      <c r="K339" s="94">
        <v>159</v>
      </c>
      <c r="L339" s="94">
        <v>144</v>
      </c>
      <c r="M339" s="94">
        <v>148</v>
      </c>
      <c r="N339" s="95">
        <v>89</v>
      </c>
      <c r="O339" s="6"/>
      <c r="P339" s="10"/>
    </row>
    <row r="340" spans="1:16" ht="16.5">
      <c r="A340" s="8"/>
      <c r="B340" s="11" t="s">
        <v>15</v>
      </c>
      <c r="C340" s="94">
        <f t="shared" si="5"/>
        <v>461</v>
      </c>
      <c r="D340" s="94">
        <v>29</v>
      </c>
      <c r="E340" s="94">
        <v>13</v>
      </c>
      <c r="F340" s="94">
        <v>9</v>
      </c>
      <c r="G340" s="94">
        <v>7</v>
      </c>
      <c r="H340" s="94">
        <v>432</v>
      </c>
      <c r="I340" s="94">
        <v>139</v>
      </c>
      <c r="J340" s="94">
        <v>137</v>
      </c>
      <c r="K340" s="94">
        <v>73</v>
      </c>
      <c r="L340" s="94">
        <v>43</v>
      </c>
      <c r="M340" s="94">
        <v>29</v>
      </c>
      <c r="N340" s="95">
        <v>11</v>
      </c>
      <c r="O340" s="6"/>
      <c r="P340" s="10"/>
    </row>
    <row r="341" spans="1:16" ht="16.5">
      <c r="A341" s="8"/>
      <c r="B341" s="11" t="s">
        <v>16</v>
      </c>
      <c r="C341" s="94">
        <f t="shared" si="5"/>
        <v>543</v>
      </c>
      <c r="D341" s="94">
        <v>82</v>
      </c>
      <c r="E341" s="94">
        <v>43</v>
      </c>
      <c r="F341" s="94">
        <v>18</v>
      </c>
      <c r="G341" s="94">
        <v>21</v>
      </c>
      <c r="H341" s="94">
        <v>461</v>
      </c>
      <c r="I341" s="94">
        <v>75</v>
      </c>
      <c r="J341" s="94">
        <v>95</v>
      </c>
      <c r="K341" s="94">
        <v>83</v>
      </c>
      <c r="L341" s="94">
        <v>84</v>
      </c>
      <c r="M341" s="94">
        <v>70</v>
      </c>
      <c r="N341" s="95">
        <v>54</v>
      </c>
      <c r="O341" s="6"/>
      <c r="P341" s="10"/>
    </row>
    <row r="342" spans="1:16" ht="16.5">
      <c r="A342" s="8"/>
      <c r="B342" s="11" t="s">
        <v>17</v>
      </c>
      <c r="C342" s="94">
        <f t="shared" si="5"/>
        <v>128</v>
      </c>
      <c r="D342" s="94">
        <v>31</v>
      </c>
      <c r="E342" s="94">
        <v>11</v>
      </c>
      <c r="F342" s="94">
        <v>15</v>
      </c>
      <c r="G342" s="94">
        <v>5</v>
      </c>
      <c r="H342" s="94">
        <v>97</v>
      </c>
      <c r="I342" s="94">
        <v>20</v>
      </c>
      <c r="J342" s="94">
        <v>13</v>
      </c>
      <c r="K342" s="94">
        <v>19</v>
      </c>
      <c r="L342" s="94">
        <v>16</v>
      </c>
      <c r="M342" s="94">
        <v>14</v>
      </c>
      <c r="N342" s="95">
        <v>15</v>
      </c>
      <c r="O342" s="6"/>
      <c r="P342" s="10"/>
    </row>
    <row r="343" spans="1:16" ht="16.5">
      <c r="A343" s="8"/>
      <c r="B343" s="11" t="s">
        <v>18</v>
      </c>
      <c r="C343" s="94">
        <f t="shared" si="5"/>
        <v>204</v>
      </c>
      <c r="D343" s="94">
        <v>11</v>
      </c>
      <c r="E343" s="94">
        <v>4</v>
      </c>
      <c r="F343" s="94">
        <v>5</v>
      </c>
      <c r="G343" s="94">
        <v>2</v>
      </c>
      <c r="H343" s="94">
        <v>193</v>
      </c>
      <c r="I343" s="94">
        <v>45</v>
      </c>
      <c r="J343" s="94">
        <v>38</v>
      </c>
      <c r="K343" s="94">
        <v>44</v>
      </c>
      <c r="L343" s="94">
        <v>24</v>
      </c>
      <c r="M343" s="94">
        <v>27</v>
      </c>
      <c r="N343" s="95">
        <v>15</v>
      </c>
      <c r="O343" s="6"/>
      <c r="P343" s="10"/>
    </row>
    <row r="344" spans="1:16" ht="16.5">
      <c r="A344" s="8"/>
      <c r="B344" s="11" t="s">
        <v>19</v>
      </c>
      <c r="C344" s="94">
        <f t="shared" si="5"/>
        <v>31</v>
      </c>
      <c r="D344" s="94">
        <v>0</v>
      </c>
      <c r="E344" s="94">
        <v>0</v>
      </c>
      <c r="F344" s="94">
        <v>0</v>
      </c>
      <c r="G344" s="94">
        <v>0</v>
      </c>
      <c r="H344" s="94">
        <v>31</v>
      </c>
      <c r="I344" s="94">
        <v>14</v>
      </c>
      <c r="J344" s="94">
        <v>8</v>
      </c>
      <c r="K344" s="94">
        <v>3</v>
      </c>
      <c r="L344" s="94">
        <v>4</v>
      </c>
      <c r="M344" s="94">
        <v>1</v>
      </c>
      <c r="N344" s="95">
        <v>1</v>
      </c>
      <c r="O344" s="6"/>
      <c r="P344" s="10"/>
    </row>
    <row r="345" spans="1:16" ht="16.5">
      <c r="A345" s="8"/>
      <c r="B345" s="11" t="s">
        <v>20</v>
      </c>
      <c r="C345" s="94">
        <f t="shared" si="5"/>
        <v>86</v>
      </c>
      <c r="D345" s="94">
        <v>40</v>
      </c>
      <c r="E345" s="94">
        <v>12</v>
      </c>
      <c r="F345" s="94">
        <v>16</v>
      </c>
      <c r="G345" s="94">
        <v>12</v>
      </c>
      <c r="H345" s="94">
        <v>46</v>
      </c>
      <c r="I345" s="94">
        <v>7</v>
      </c>
      <c r="J345" s="94">
        <v>2</v>
      </c>
      <c r="K345" s="94">
        <v>9</v>
      </c>
      <c r="L345" s="94">
        <v>10</v>
      </c>
      <c r="M345" s="94">
        <v>9</v>
      </c>
      <c r="N345" s="95">
        <v>9</v>
      </c>
      <c r="O345" s="6"/>
      <c r="P345" s="10"/>
    </row>
    <row r="346" spans="1:16" ht="16.5">
      <c r="A346" s="8"/>
      <c r="B346" s="11" t="s">
        <v>21</v>
      </c>
      <c r="C346" s="94">
        <f t="shared" si="5"/>
        <v>84</v>
      </c>
      <c r="D346" s="94">
        <v>16</v>
      </c>
      <c r="E346" s="94">
        <v>8</v>
      </c>
      <c r="F346" s="94">
        <v>5</v>
      </c>
      <c r="G346" s="94">
        <v>3</v>
      </c>
      <c r="H346" s="94">
        <v>68</v>
      </c>
      <c r="I346" s="94">
        <v>17</v>
      </c>
      <c r="J346" s="94">
        <v>8</v>
      </c>
      <c r="K346" s="94">
        <v>16</v>
      </c>
      <c r="L346" s="94">
        <v>9</v>
      </c>
      <c r="M346" s="94">
        <v>7</v>
      </c>
      <c r="N346" s="95">
        <v>11</v>
      </c>
      <c r="O346" s="6"/>
      <c r="P346" s="10"/>
    </row>
    <row r="347" spans="1:16" ht="16.5">
      <c r="A347" s="8"/>
      <c r="B347" s="11" t="s">
        <v>22</v>
      </c>
      <c r="C347" s="94">
        <f t="shared" si="5"/>
        <v>68</v>
      </c>
      <c r="D347" s="94">
        <v>10</v>
      </c>
      <c r="E347" s="94">
        <v>5</v>
      </c>
      <c r="F347" s="94">
        <v>3</v>
      </c>
      <c r="G347" s="94">
        <v>2</v>
      </c>
      <c r="H347" s="94">
        <v>58</v>
      </c>
      <c r="I347" s="94">
        <v>8</v>
      </c>
      <c r="J347" s="94">
        <v>6</v>
      </c>
      <c r="K347" s="94">
        <v>15</v>
      </c>
      <c r="L347" s="94">
        <v>7</v>
      </c>
      <c r="M347" s="94">
        <v>6</v>
      </c>
      <c r="N347" s="95">
        <v>16</v>
      </c>
      <c r="O347" s="6"/>
      <c r="P347" s="10"/>
    </row>
    <row r="348" spans="1:16" ht="16.5">
      <c r="A348" s="8"/>
      <c r="B348" s="11" t="s">
        <v>23</v>
      </c>
      <c r="C348" s="94">
        <f t="shared" si="5"/>
        <v>33</v>
      </c>
      <c r="D348" s="94">
        <v>13</v>
      </c>
      <c r="E348" s="94">
        <v>2</v>
      </c>
      <c r="F348" s="94">
        <v>5</v>
      </c>
      <c r="G348" s="94">
        <v>6</v>
      </c>
      <c r="H348" s="94">
        <v>20</v>
      </c>
      <c r="I348" s="94">
        <v>3</v>
      </c>
      <c r="J348" s="94">
        <v>5</v>
      </c>
      <c r="K348" s="94">
        <v>3</v>
      </c>
      <c r="L348" s="94">
        <v>4</v>
      </c>
      <c r="M348" s="94">
        <v>1</v>
      </c>
      <c r="N348" s="95">
        <v>4</v>
      </c>
      <c r="O348" s="6"/>
      <c r="P348" s="10"/>
    </row>
    <row r="349" spans="1:16" ht="16.5">
      <c r="A349" s="8"/>
      <c r="B349" s="11" t="s">
        <v>24</v>
      </c>
      <c r="C349" s="94">
        <f t="shared" si="5"/>
        <v>16</v>
      </c>
      <c r="D349" s="94">
        <v>1</v>
      </c>
      <c r="E349" s="94">
        <v>0</v>
      </c>
      <c r="F349" s="94">
        <v>1</v>
      </c>
      <c r="G349" s="94">
        <v>0</v>
      </c>
      <c r="H349" s="94">
        <v>15</v>
      </c>
      <c r="I349" s="94">
        <v>5</v>
      </c>
      <c r="J349" s="94">
        <v>2</v>
      </c>
      <c r="K349" s="94">
        <v>2</v>
      </c>
      <c r="L349" s="94">
        <v>2</v>
      </c>
      <c r="M349" s="94">
        <v>2</v>
      </c>
      <c r="N349" s="95">
        <v>2</v>
      </c>
      <c r="O349" s="6"/>
      <c r="P349" s="10"/>
    </row>
    <row r="350" spans="1:16" ht="16.5">
      <c r="A350" s="8"/>
      <c r="B350" s="11" t="s">
        <v>25</v>
      </c>
      <c r="C350" s="94">
        <f t="shared" si="5"/>
        <v>5</v>
      </c>
      <c r="D350" s="94">
        <v>1</v>
      </c>
      <c r="E350" s="94">
        <v>0</v>
      </c>
      <c r="F350" s="94">
        <v>1</v>
      </c>
      <c r="G350" s="94">
        <v>0</v>
      </c>
      <c r="H350" s="94">
        <v>4</v>
      </c>
      <c r="I350" s="94">
        <v>1</v>
      </c>
      <c r="J350" s="94">
        <v>0</v>
      </c>
      <c r="K350" s="94">
        <v>2</v>
      </c>
      <c r="L350" s="94">
        <v>0</v>
      </c>
      <c r="M350" s="94">
        <v>0</v>
      </c>
      <c r="N350" s="95">
        <v>1</v>
      </c>
      <c r="O350" s="6"/>
      <c r="P350" s="10"/>
    </row>
    <row r="351" spans="1:16" ht="16.5">
      <c r="A351" s="8"/>
      <c r="B351" s="11" t="s">
        <v>26</v>
      </c>
      <c r="C351" s="94">
        <f t="shared" si="5"/>
        <v>10</v>
      </c>
      <c r="D351" s="94">
        <v>2</v>
      </c>
      <c r="E351" s="94">
        <v>0</v>
      </c>
      <c r="F351" s="94">
        <v>2</v>
      </c>
      <c r="G351" s="94">
        <v>0</v>
      </c>
      <c r="H351" s="94">
        <v>8</v>
      </c>
      <c r="I351" s="94">
        <v>1</v>
      </c>
      <c r="J351" s="94">
        <v>1</v>
      </c>
      <c r="K351" s="94">
        <v>3</v>
      </c>
      <c r="L351" s="94">
        <v>0</v>
      </c>
      <c r="M351" s="94">
        <v>1</v>
      </c>
      <c r="N351" s="95">
        <v>2</v>
      </c>
      <c r="O351" s="6"/>
      <c r="P351" s="10"/>
    </row>
    <row r="352" spans="1:16" ht="17.25" thickBot="1">
      <c r="A352" s="12"/>
      <c r="B352" s="13" t="s">
        <v>27</v>
      </c>
      <c r="C352" s="96">
        <f t="shared" si="5"/>
        <v>74</v>
      </c>
      <c r="D352" s="97">
        <v>25</v>
      </c>
      <c r="E352" s="97">
        <v>10</v>
      </c>
      <c r="F352" s="97">
        <v>9</v>
      </c>
      <c r="G352" s="97">
        <v>6</v>
      </c>
      <c r="H352" s="97">
        <v>49</v>
      </c>
      <c r="I352" s="97">
        <v>12</v>
      </c>
      <c r="J352" s="97">
        <v>6</v>
      </c>
      <c r="K352" s="97">
        <v>6</v>
      </c>
      <c r="L352" s="97">
        <v>6</v>
      </c>
      <c r="M352" s="97">
        <v>8</v>
      </c>
      <c r="N352" s="98">
        <v>11</v>
      </c>
      <c r="O352" s="6"/>
      <c r="P352" s="10"/>
    </row>
    <row r="353" spans="1:16" ht="17.25" thickTop="1">
      <c r="A353" s="108" t="s">
        <v>93</v>
      </c>
      <c r="B353" s="9" t="s">
        <v>28</v>
      </c>
      <c r="C353" s="91">
        <f t="shared" si="5"/>
        <v>306</v>
      </c>
      <c r="D353" s="91">
        <v>39</v>
      </c>
      <c r="E353" s="91">
        <v>15</v>
      </c>
      <c r="F353" s="91">
        <v>15</v>
      </c>
      <c r="G353" s="91">
        <v>9</v>
      </c>
      <c r="H353" s="91">
        <v>267</v>
      </c>
      <c r="I353" s="91">
        <v>65</v>
      </c>
      <c r="J353" s="91">
        <v>51</v>
      </c>
      <c r="K353" s="91">
        <v>51</v>
      </c>
      <c r="L353" s="91">
        <v>41</v>
      </c>
      <c r="M353" s="91">
        <v>35</v>
      </c>
      <c r="N353" s="93">
        <v>24</v>
      </c>
      <c r="O353" s="6"/>
      <c r="P353" s="10"/>
    </row>
    <row r="354" spans="1:16" ht="16.5">
      <c r="A354" s="8"/>
      <c r="B354" s="11" t="s">
        <v>14</v>
      </c>
      <c r="C354" s="94">
        <f t="shared" si="5"/>
        <v>109</v>
      </c>
      <c r="D354" s="94">
        <v>9</v>
      </c>
      <c r="E354" s="94">
        <v>2</v>
      </c>
      <c r="F354" s="94">
        <v>5</v>
      </c>
      <c r="G354" s="94">
        <v>2</v>
      </c>
      <c r="H354" s="94">
        <v>100</v>
      </c>
      <c r="I354" s="94">
        <v>32</v>
      </c>
      <c r="J354" s="94">
        <v>19</v>
      </c>
      <c r="K354" s="94">
        <v>23</v>
      </c>
      <c r="L354" s="94">
        <v>17</v>
      </c>
      <c r="M354" s="94">
        <v>7</v>
      </c>
      <c r="N354" s="95">
        <v>2</v>
      </c>
      <c r="O354" s="6"/>
      <c r="P354" s="10"/>
    </row>
    <row r="355" spans="1:16" ht="16.5">
      <c r="A355" s="8"/>
      <c r="B355" s="11" t="s">
        <v>15</v>
      </c>
      <c r="C355" s="94">
        <f t="shared" si="5"/>
        <v>39</v>
      </c>
      <c r="D355" s="94">
        <v>5</v>
      </c>
      <c r="E355" s="94">
        <v>3</v>
      </c>
      <c r="F355" s="94">
        <v>0</v>
      </c>
      <c r="G355" s="94">
        <v>2</v>
      </c>
      <c r="H355" s="94">
        <v>34</v>
      </c>
      <c r="I355" s="94">
        <v>12</v>
      </c>
      <c r="J355" s="94">
        <v>11</v>
      </c>
      <c r="K355" s="94">
        <v>6</v>
      </c>
      <c r="L355" s="94">
        <v>2</v>
      </c>
      <c r="M355" s="94">
        <v>1</v>
      </c>
      <c r="N355" s="95">
        <v>2</v>
      </c>
      <c r="O355" s="6"/>
      <c r="P355" s="10"/>
    </row>
    <row r="356" spans="1:16" ht="16.5">
      <c r="A356" s="8"/>
      <c r="B356" s="11" t="s">
        <v>16</v>
      </c>
      <c r="C356" s="94">
        <f t="shared" si="5"/>
        <v>136</v>
      </c>
      <c r="D356" s="94">
        <v>17</v>
      </c>
      <c r="E356" s="94">
        <v>6</v>
      </c>
      <c r="F356" s="94">
        <v>7</v>
      </c>
      <c r="G356" s="94">
        <v>4</v>
      </c>
      <c r="H356" s="94">
        <v>119</v>
      </c>
      <c r="I356" s="94">
        <v>19</v>
      </c>
      <c r="J356" s="94">
        <v>20</v>
      </c>
      <c r="K356" s="94">
        <v>18</v>
      </c>
      <c r="L356" s="94">
        <v>20</v>
      </c>
      <c r="M356" s="94">
        <v>24</v>
      </c>
      <c r="N356" s="95">
        <v>18</v>
      </c>
      <c r="O356" s="6"/>
      <c r="P356" s="10"/>
    </row>
    <row r="357" spans="1:16" ht="16.5">
      <c r="A357" s="8"/>
      <c r="B357" s="11" t="s">
        <v>17</v>
      </c>
      <c r="C357" s="94">
        <f t="shared" si="5"/>
        <v>2</v>
      </c>
      <c r="D357" s="94">
        <v>0</v>
      </c>
      <c r="E357" s="94">
        <v>0</v>
      </c>
      <c r="F357" s="94">
        <v>0</v>
      </c>
      <c r="G357" s="94">
        <v>0</v>
      </c>
      <c r="H357" s="94">
        <v>2</v>
      </c>
      <c r="I357" s="94">
        <v>0</v>
      </c>
      <c r="J357" s="94">
        <v>0</v>
      </c>
      <c r="K357" s="94">
        <v>1</v>
      </c>
      <c r="L357" s="94">
        <v>0</v>
      </c>
      <c r="M357" s="94">
        <v>1</v>
      </c>
      <c r="N357" s="95">
        <v>0</v>
      </c>
      <c r="O357" s="6"/>
      <c r="P357" s="10"/>
    </row>
    <row r="358" spans="1:16" ht="16.5">
      <c r="A358" s="8"/>
      <c r="B358" s="11" t="s">
        <v>18</v>
      </c>
      <c r="C358" s="94">
        <f t="shared" si="5"/>
        <v>6</v>
      </c>
      <c r="D358" s="94">
        <v>1</v>
      </c>
      <c r="E358" s="94">
        <v>1</v>
      </c>
      <c r="F358" s="94">
        <v>0</v>
      </c>
      <c r="G358" s="94">
        <v>0</v>
      </c>
      <c r="H358" s="94">
        <v>5</v>
      </c>
      <c r="I358" s="94">
        <v>0</v>
      </c>
      <c r="J358" s="94">
        <v>1</v>
      </c>
      <c r="K358" s="94">
        <v>1</v>
      </c>
      <c r="L358" s="94">
        <v>2</v>
      </c>
      <c r="M358" s="94">
        <v>1</v>
      </c>
      <c r="N358" s="95">
        <v>0</v>
      </c>
      <c r="O358" s="6"/>
      <c r="P358" s="10"/>
    </row>
    <row r="359" spans="1:16" ht="16.5">
      <c r="A359" s="8"/>
      <c r="B359" s="11" t="s">
        <v>21</v>
      </c>
      <c r="C359" s="94">
        <f t="shared" si="5"/>
        <v>3</v>
      </c>
      <c r="D359" s="94">
        <v>2</v>
      </c>
      <c r="E359" s="94">
        <v>1</v>
      </c>
      <c r="F359" s="94">
        <v>1</v>
      </c>
      <c r="G359" s="94">
        <v>0</v>
      </c>
      <c r="H359" s="94">
        <v>1</v>
      </c>
      <c r="I359" s="94">
        <v>0</v>
      </c>
      <c r="J359" s="94">
        <v>0</v>
      </c>
      <c r="K359" s="94">
        <v>1</v>
      </c>
      <c r="L359" s="94">
        <v>0</v>
      </c>
      <c r="M359" s="94">
        <v>0</v>
      </c>
      <c r="N359" s="95">
        <v>0</v>
      </c>
      <c r="O359" s="6"/>
      <c r="P359" s="10"/>
    </row>
    <row r="360" spans="1:16" ht="16.5">
      <c r="A360" s="8"/>
      <c r="B360" s="11" t="s">
        <v>24</v>
      </c>
      <c r="C360" s="94">
        <f t="shared" si="5"/>
        <v>6</v>
      </c>
      <c r="D360" s="94">
        <v>3</v>
      </c>
      <c r="E360" s="94">
        <v>1</v>
      </c>
      <c r="F360" s="94">
        <v>1</v>
      </c>
      <c r="G360" s="94">
        <v>1</v>
      </c>
      <c r="H360" s="94">
        <v>3</v>
      </c>
      <c r="I360" s="94">
        <v>2</v>
      </c>
      <c r="J360" s="94">
        <v>0</v>
      </c>
      <c r="K360" s="94">
        <v>0</v>
      </c>
      <c r="L360" s="94">
        <v>0</v>
      </c>
      <c r="M360" s="94">
        <v>1</v>
      </c>
      <c r="N360" s="95">
        <v>0</v>
      </c>
      <c r="O360" s="6"/>
      <c r="P360" s="10"/>
    </row>
    <row r="361" spans="1:16" ht="16.5">
      <c r="A361" s="8"/>
      <c r="B361" s="11" t="s">
        <v>25</v>
      </c>
      <c r="C361" s="94">
        <f t="shared" si="5"/>
        <v>2</v>
      </c>
      <c r="D361" s="94">
        <v>0</v>
      </c>
      <c r="E361" s="94">
        <v>0</v>
      </c>
      <c r="F361" s="94">
        <v>0</v>
      </c>
      <c r="G361" s="94">
        <v>0</v>
      </c>
      <c r="H361" s="94">
        <v>2</v>
      </c>
      <c r="I361" s="94">
        <v>0</v>
      </c>
      <c r="J361" s="94">
        <v>0</v>
      </c>
      <c r="K361" s="94">
        <v>1</v>
      </c>
      <c r="L361" s="94">
        <v>0</v>
      </c>
      <c r="M361" s="94">
        <v>0</v>
      </c>
      <c r="N361" s="95">
        <v>1</v>
      </c>
      <c r="O361" s="6"/>
      <c r="P361" s="10"/>
    </row>
    <row r="362" spans="1:16" ht="17.25" thickBot="1">
      <c r="A362" s="12"/>
      <c r="B362" s="13" t="s">
        <v>27</v>
      </c>
      <c r="C362" s="94">
        <f t="shared" si="5"/>
        <v>3</v>
      </c>
      <c r="D362" s="97">
        <v>2</v>
      </c>
      <c r="E362" s="97">
        <v>1</v>
      </c>
      <c r="F362" s="97">
        <v>1</v>
      </c>
      <c r="G362" s="97">
        <v>0</v>
      </c>
      <c r="H362" s="97">
        <v>1</v>
      </c>
      <c r="I362" s="97">
        <v>0</v>
      </c>
      <c r="J362" s="97">
        <v>0</v>
      </c>
      <c r="K362" s="97">
        <v>0</v>
      </c>
      <c r="L362" s="97">
        <v>0</v>
      </c>
      <c r="M362" s="97">
        <v>0</v>
      </c>
      <c r="N362" s="98">
        <v>1</v>
      </c>
      <c r="O362" s="6"/>
      <c r="P362" s="10"/>
    </row>
    <row r="363" spans="1:16" ht="17.25" thickTop="1">
      <c r="A363" s="108" t="s">
        <v>94</v>
      </c>
      <c r="B363" s="9" t="s">
        <v>28</v>
      </c>
      <c r="C363" s="99">
        <f t="shared" si="5"/>
        <v>108</v>
      </c>
      <c r="D363" s="91">
        <v>24</v>
      </c>
      <c r="E363" s="91">
        <v>8</v>
      </c>
      <c r="F363" s="91">
        <v>9</v>
      </c>
      <c r="G363" s="91">
        <v>7</v>
      </c>
      <c r="H363" s="91">
        <v>84</v>
      </c>
      <c r="I363" s="91">
        <v>13</v>
      </c>
      <c r="J363" s="91">
        <v>16</v>
      </c>
      <c r="K363" s="91">
        <v>12</v>
      </c>
      <c r="L363" s="91">
        <v>17</v>
      </c>
      <c r="M363" s="91">
        <v>11</v>
      </c>
      <c r="N363" s="93">
        <v>15</v>
      </c>
      <c r="O363" s="6"/>
      <c r="P363" s="10"/>
    </row>
    <row r="364" spans="1:16" ht="16.5">
      <c r="A364" s="8"/>
      <c r="B364" s="11" t="s">
        <v>14</v>
      </c>
      <c r="C364" s="94">
        <f t="shared" si="5"/>
        <v>91</v>
      </c>
      <c r="D364" s="94">
        <v>21</v>
      </c>
      <c r="E364" s="94">
        <v>6</v>
      </c>
      <c r="F364" s="94">
        <v>9</v>
      </c>
      <c r="G364" s="94">
        <v>6</v>
      </c>
      <c r="H364" s="94">
        <v>70</v>
      </c>
      <c r="I364" s="94">
        <v>10</v>
      </c>
      <c r="J364" s="94">
        <v>13</v>
      </c>
      <c r="K364" s="94">
        <v>8</v>
      </c>
      <c r="L364" s="94">
        <v>13</v>
      </c>
      <c r="M364" s="94">
        <v>11</v>
      </c>
      <c r="N364" s="95">
        <v>15</v>
      </c>
      <c r="O364" s="6"/>
      <c r="P364" s="10"/>
    </row>
    <row r="365" spans="1:16" ht="16.5">
      <c r="A365" s="8"/>
      <c r="B365" s="11" t="s">
        <v>15</v>
      </c>
      <c r="C365" s="94">
        <f t="shared" si="5"/>
        <v>7</v>
      </c>
      <c r="D365" s="94">
        <v>0</v>
      </c>
      <c r="E365" s="94">
        <v>0</v>
      </c>
      <c r="F365" s="94">
        <v>0</v>
      </c>
      <c r="G365" s="94">
        <v>0</v>
      </c>
      <c r="H365" s="94">
        <v>7</v>
      </c>
      <c r="I365" s="94">
        <v>1</v>
      </c>
      <c r="J365" s="94">
        <v>3</v>
      </c>
      <c r="K365" s="94">
        <v>2</v>
      </c>
      <c r="L365" s="94">
        <v>1</v>
      </c>
      <c r="M365" s="94">
        <v>0</v>
      </c>
      <c r="N365" s="95">
        <v>0</v>
      </c>
      <c r="O365" s="6"/>
      <c r="P365" s="10"/>
    </row>
    <row r="366" spans="1:16" ht="16.5">
      <c r="A366" s="8"/>
      <c r="B366" s="11" t="s">
        <v>16</v>
      </c>
      <c r="C366" s="94">
        <f t="shared" si="5"/>
        <v>4</v>
      </c>
      <c r="D366" s="94">
        <v>1</v>
      </c>
      <c r="E366" s="94">
        <v>1</v>
      </c>
      <c r="F366" s="94">
        <v>0</v>
      </c>
      <c r="G366" s="94">
        <v>0</v>
      </c>
      <c r="H366" s="94">
        <v>3</v>
      </c>
      <c r="I366" s="94">
        <v>1</v>
      </c>
      <c r="J366" s="94">
        <v>0</v>
      </c>
      <c r="K366" s="94">
        <v>1</v>
      </c>
      <c r="L366" s="94">
        <v>1</v>
      </c>
      <c r="M366" s="94">
        <v>0</v>
      </c>
      <c r="N366" s="95">
        <v>0</v>
      </c>
      <c r="O366" s="6"/>
      <c r="P366" s="10"/>
    </row>
    <row r="367" spans="1:16" ht="16.5">
      <c r="A367" s="8"/>
      <c r="B367" s="11" t="s">
        <v>17</v>
      </c>
      <c r="C367" s="94">
        <f t="shared" si="5"/>
        <v>2</v>
      </c>
      <c r="D367" s="94">
        <v>0</v>
      </c>
      <c r="E367" s="94">
        <v>0</v>
      </c>
      <c r="F367" s="94">
        <v>0</v>
      </c>
      <c r="G367" s="94">
        <v>0</v>
      </c>
      <c r="H367" s="94">
        <v>2</v>
      </c>
      <c r="I367" s="94">
        <v>1</v>
      </c>
      <c r="J367" s="94">
        <v>0</v>
      </c>
      <c r="K367" s="94">
        <v>0</v>
      </c>
      <c r="L367" s="94">
        <v>1</v>
      </c>
      <c r="M367" s="94">
        <v>0</v>
      </c>
      <c r="N367" s="95">
        <v>0</v>
      </c>
      <c r="O367" s="6"/>
      <c r="P367" s="10"/>
    </row>
    <row r="368" spans="1:16" ht="16.5">
      <c r="A368" s="8"/>
      <c r="B368" s="11" t="s">
        <v>21</v>
      </c>
      <c r="C368" s="94">
        <f t="shared" si="5"/>
        <v>3</v>
      </c>
      <c r="D368" s="94">
        <v>2</v>
      </c>
      <c r="E368" s="94">
        <v>1</v>
      </c>
      <c r="F368" s="94">
        <v>0</v>
      </c>
      <c r="G368" s="94">
        <v>1</v>
      </c>
      <c r="H368" s="94">
        <v>1</v>
      </c>
      <c r="I368" s="94">
        <v>0</v>
      </c>
      <c r="J368" s="94">
        <v>0</v>
      </c>
      <c r="K368" s="94">
        <v>0</v>
      </c>
      <c r="L368" s="94">
        <v>1</v>
      </c>
      <c r="M368" s="94">
        <v>0</v>
      </c>
      <c r="N368" s="95">
        <v>0</v>
      </c>
      <c r="O368" s="6"/>
      <c r="P368" s="10"/>
    </row>
    <row r="369" spans="1:16" ht="17.25" thickBot="1">
      <c r="A369" s="34"/>
      <c r="B369" s="27" t="s">
        <v>27</v>
      </c>
      <c r="C369" s="100">
        <f t="shared" si="5"/>
        <v>1</v>
      </c>
      <c r="D369" s="101">
        <v>0</v>
      </c>
      <c r="E369" s="101">
        <v>0</v>
      </c>
      <c r="F369" s="101">
        <v>0</v>
      </c>
      <c r="G369" s="101">
        <v>0</v>
      </c>
      <c r="H369" s="101">
        <v>1</v>
      </c>
      <c r="I369" s="101">
        <v>0</v>
      </c>
      <c r="J369" s="101">
        <v>0</v>
      </c>
      <c r="K369" s="101">
        <v>1</v>
      </c>
      <c r="L369" s="101">
        <v>0</v>
      </c>
      <c r="M369" s="101">
        <v>0</v>
      </c>
      <c r="N369" s="102">
        <v>0</v>
      </c>
      <c r="O369" s="6"/>
      <c r="P369" s="10"/>
    </row>
    <row r="370" spans="2:5" ht="16.5">
      <c r="B370" s="33"/>
      <c r="C370" s="33"/>
      <c r="D370" s="33"/>
      <c r="E370" s="33"/>
    </row>
  </sheetData>
  <mergeCells count="6">
    <mergeCell ref="A1:N1"/>
    <mergeCell ref="A3:A4"/>
    <mergeCell ref="B3:B4"/>
    <mergeCell ref="C3:C4"/>
    <mergeCell ref="D3:G3"/>
    <mergeCell ref="H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6.5"/>
  <cols>
    <col min="1" max="2" width="7.625" style="0" customWidth="1"/>
    <col min="3" max="3" width="7.125" style="0" customWidth="1"/>
    <col min="4" max="4" width="7.25390625" style="0" customWidth="1"/>
    <col min="5" max="5" width="7.375" style="0" customWidth="1"/>
    <col min="6" max="6" width="7.125" style="0" customWidth="1"/>
    <col min="7" max="7" width="7.25390625" style="0" customWidth="1"/>
    <col min="8" max="8" width="7.125" style="0" customWidth="1"/>
    <col min="9" max="9" width="7.375" style="0" customWidth="1"/>
    <col min="10" max="10" width="7.50390625" style="0" customWidth="1"/>
    <col min="11" max="13" width="7.125" style="0" customWidth="1"/>
  </cols>
  <sheetData>
    <row r="1" spans="1:13" ht="21" customHeight="1" thickBot="1">
      <c r="A1" s="120" t="s">
        <v>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6.5">
      <c r="A2" s="122"/>
      <c r="B2" s="124" t="s">
        <v>0</v>
      </c>
      <c r="C2" s="126" t="s">
        <v>1</v>
      </c>
      <c r="D2" s="127"/>
      <c r="E2" s="127"/>
      <c r="F2" s="128"/>
      <c r="G2" s="129" t="s">
        <v>2</v>
      </c>
      <c r="H2" s="127"/>
      <c r="I2" s="127"/>
      <c r="J2" s="127"/>
      <c r="K2" s="127"/>
      <c r="L2" s="127"/>
      <c r="M2" s="127"/>
    </row>
    <row r="3" spans="1:13" ht="30" customHeight="1" thickBot="1">
      <c r="A3" s="123"/>
      <c r="B3" s="125"/>
      <c r="C3" s="17" t="s">
        <v>3</v>
      </c>
      <c r="D3" s="17" t="s">
        <v>4</v>
      </c>
      <c r="E3" s="17" t="s">
        <v>5</v>
      </c>
      <c r="F3" s="18" t="s">
        <v>6</v>
      </c>
      <c r="G3" s="17" t="s">
        <v>3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19" t="s">
        <v>9</v>
      </c>
    </row>
    <row r="4" spans="1:13" ht="19.5" customHeight="1">
      <c r="A4" s="21" t="s">
        <v>10</v>
      </c>
      <c r="B4" s="41">
        <v>80167</v>
      </c>
      <c r="C4" s="37">
        <v>9370</v>
      </c>
      <c r="D4" s="37">
        <v>3991</v>
      </c>
      <c r="E4" s="37">
        <v>2980</v>
      </c>
      <c r="F4" s="38">
        <v>2399</v>
      </c>
      <c r="G4" s="37">
        <v>70797</v>
      </c>
      <c r="H4" s="37">
        <v>17647</v>
      </c>
      <c r="I4" s="37">
        <v>14879</v>
      </c>
      <c r="J4" s="37">
        <v>12805</v>
      </c>
      <c r="K4" s="37">
        <v>10564</v>
      </c>
      <c r="L4" s="37">
        <v>8438</v>
      </c>
      <c r="M4" s="3">
        <v>6464</v>
      </c>
    </row>
    <row r="5" spans="1:13" ht="19.5" customHeight="1">
      <c r="A5" s="68" t="s">
        <v>67</v>
      </c>
      <c r="B5" s="43">
        <f>SUM(B6:B28)</f>
        <v>79629</v>
      </c>
      <c r="C5" s="37">
        <f aca="true" t="shared" si="0" ref="C5:M5">SUM(C6:C28)</f>
        <v>9267</v>
      </c>
      <c r="D5" s="37">
        <f t="shared" si="0"/>
        <v>3952</v>
      </c>
      <c r="E5" s="37">
        <f t="shared" si="0"/>
        <v>2948</v>
      </c>
      <c r="F5" s="65">
        <f t="shared" si="0"/>
        <v>2367</v>
      </c>
      <c r="G5" s="37">
        <f t="shared" si="0"/>
        <v>70362</v>
      </c>
      <c r="H5" s="37">
        <f t="shared" si="0"/>
        <v>17530</v>
      </c>
      <c r="I5" s="37">
        <f t="shared" si="0"/>
        <v>14794</v>
      </c>
      <c r="J5" s="37">
        <f t="shared" si="0"/>
        <v>12732</v>
      </c>
      <c r="K5" s="37">
        <f t="shared" si="0"/>
        <v>10506</v>
      </c>
      <c r="L5" s="37">
        <f t="shared" si="0"/>
        <v>8383</v>
      </c>
      <c r="M5" s="3">
        <f t="shared" si="0"/>
        <v>6417</v>
      </c>
    </row>
    <row r="6" spans="1:13" ht="19.5" customHeight="1">
      <c r="A6" s="66" t="s">
        <v>63</v>
      </c>
      <c r="B6" s="35">
        <v>5888</v>
      </c>
      <c r="C6" s="3">
        <v>1080</v>
      </c>
      <c r="D6" s="4">
        <v>421</v>
      </c>
      <c r="E6" s="4">
        <v>353</v>
      </c>
      <c r="F6" s="30">
        <v>306</v>
      </c>
      <c r="G6" s="3">
        <v>4808</v>
      </c>
      <c r="H6" s="4">
        <v>1122</v>
      </c>
      <c r="I6" s="4">
        <v>929</v>
      </c>
      <c r="J6" s="4">
        <v>827</v>
      </c>
      <c r="K6" s="4">
        <v>703</v>
      </c>
      <c r="L6" s="4">
        <v>661</v>
      </c>
      <c r="M6" s="4">
        <v>566</v>
      </c>
    </row>
    <row r="7" spans="1:13" ht="19.5" customHeight="1">
      <c r="A7" s="66" t="s">
        <v>64</v>
      </c>
      <c r="B7" s="35">
        <v>3929</v>
      </c>
      <c r="C7" s="3">
        <v>574</v>
      </c>
      <c r="D7" s="4">
        <v>239</v>
      </c>
      <c r="E7" s="4">
        <v>184</v>
      </c>
      <c r="F7" s="30">
        <v>151</v>
      </c>
      <c r="G7" s="3">
        <v>3355</v>
      </c>
      <c r="H7" s="4">
        <v>654</v>
      </c>
      <c r="I7" s="4">
        <v>719</v>
      </c>
      <c r="J7" s="4">
        <v>645</v>
      </c>
      <c r="K7" s="4">
        <v>560</v>
      </c>
      <c r="L7" s="4">
        <v>418</v>
      </c>
      <c r="M7" s="4">
        <v>359</v>
      </c>
    </row>
    <row r="8" spans="1:13" ht="19.5" customHeight="1">
      <c r="A8" s="66" t="s">
        <v>57</v>
      </c>
      <c r="B8" s="43">
        <v>12929</v>
      </c>
      <c r="C8" s="37">
        <v>1664</v>
      </c>
      <c r="D8" s="39">
        <v>697</v>
      </c>
      <c r="E8" s="39">
        <v>500</v>
      </c>
      <c r="F8" s="40">
        <v>467</v>
      </c>
      <c r="G8" s="37">
        <v>11265</v>
      </c>
      <c r="H8" s="39">
        <v>2811</v>
      </c>
      <c r="I8" s="39">
        <v>2442</v>
      </c>
      <c r="J8" s="39">
        <v>1975</v>
      </c>
      <c r="K8" s="39">
        <v>1612</v>
      </c>
      <c r="L8" s="39">
        <v>1335</v>
      </c>
      <c r="M8" s="4">
        <v>1090</v>
      </c>
    </row>
    <row r="9" spans="1:13" ht="19.5" customHeight="1">
      <c r="A9" s="66" t="s">
        <v>40</v>
      </c>
      <c r="B9" s="43">
        <v>1338</v>
      </c>
      <c r="C9" s="37">
        <v>146</v>
      </c>
      <c r="D9" s="39">
        <v>70</v>
      </c>
      <c r="E9" s="39">
        <v>41</v>
      </c>
      <c r="F9" s="40">
        <v>35</v>
      </c>
      <c r="G9" s="37">
        <v>1192</v>
      </c>
      <c r="H9" s="39">
        <v>313</v>
      </c>
      <c r="I9" s="39">
        <v>235</v>
      </c>
      <c r="J9" s="39">
        <v>204</v>
      </c>
      <c r="K9" s="39">
        <v>214</v>
      </c>
      <c r="L9" s="39">
        <v>141</v>
      </c>
      <c r="M9" s="4">
        <v>85</v>
      </c>
    </row>
    <row r="10" spans="1:13" ht="19.5" customHeight="1">
      <c r="A10" s="66" t="s">
        <v>41</v>
      </c>
      <c r="B10" s="43">
        <v>9362</v>
      </c>
      <c r="C10" s="37">
        <v>1376</v>
      </c>
      <c r="D10" s="39">
        <v>580</v>
      </c>
      <c r="E10" s="39">
        <v>416</v>
      </c>
      <c r="F10" s="40">
        <v>380</v>
      </c>
      <c r="G10" s="37">
        <v>7986</v>
      </c>
      <c r="H10" s="39">
        <v>1961</v>
      </c>
      <c r="I10" s="39">
        <v>1657</v>
      </c>
      <c r="J10" s="39">
        <v>1393</v>
      </c>
      <c r="K10" s="39">
        <v>1203</v>
      </c>
      <c r="L10" s="39">
        <v>973</v>
      </c>
      <c r="M10" s="4">
        <v>799</v>
      </c>
    </row>
    <row r="11" spans="1:13" ht="19.5" customHeight="1">
      <c r="A11" s="66" t="s">
        <v>42</v>
      </c>
      <c r="B11" s="43">
        <v>3104</v>
      </c>
      <c r="C11" s="37">
        <v>325</v>
      </c>
      <c r="D11" s="39">
        <v>154</v>
      </c>
      <c r="E11" s="39">
        <v>109</v>
      </c>
      <c r="F11" s="40">
        <v>62</v>
      </c>
      <c r="G11" s="37">
        <v>2779</v>
      </c>
      <c r="H11" s="39">
        <v>667</v>
      </c>
      <c r="I11" s="39">
        <v>552</v>
      </c>
      <c r="J11" s="39">
        <v>455</v>
      </c>
      <c r="K11" s="39">
        <v>426</v>
      </c>
      <c r="L11" s="39">
        <v>384</v>
      </c>
      <c r="M11" s="4">
        <v>295</v>
      </c>
    </row>
    <row r="12" spans="1:13" ht="19.5" customHeight="1">
      <c r="A12" s="66" t="s">
        <v>43</v>
      </c>
      <c r="B12" s="43">
        <v>2764</v>
      </c>
      <c r="C12" s="37">
        <v>259</v>
      </c>
      <c r="D12" s="39">
        <v>114</v>
      </c>
      <c r="E12" s="39">
        <v>78</v>
      </c>
      <c r="F12" s="40">
        <v>67</v>
      </c>
      <c r="G12" s="37">
        <v>2505</v>
      </c>
      <c r="H12" s="39">
        <v>669</v>
      </c>
      <c r="I12" s="39">
        <v>546</v>
      </c>
      <c r="J12" s="39">
        <v>446</v>
      </c>
      <c r="K12" s="39">
        <v>352</v>
      </c>
      <c r="L12" s="39">
        <v>293</v>
      </c>
      <c r="M12" s="4">
        <v>199</v>
      </c>
    </row>
    <row r="13" spans="1:13" ht="19.5" customHeight="1">
      <c r="A13" s="66" t="s">
        <v>58</v>
      </c>
      <c r="B13" s="43">
        <v>4949</v>
      </c>
      <c r="C13" s="37">
        <v>431</v>
      </c>
      <c r="D13" s="39">
        <v>180</v>
      </c>
      <c r="E13" s="39">
        <v>140</v>
      </c>
      <c r="F13" s="40">
        <v>111</v>
      </c>
      <c r="G13" s="37">
        <v>4518</v>
      </c>
      <c r="H13" s="39">
        <v>1293</v>
      </c>
      <c r="I13" s="39">
        <v>949</v>
      </c>
      <c r="J13" s="39">
        <v>864</v>
      </c>
      <c r="K13" s="39">
        <v>646</v>
      </c>
      <c r="L13" s="39">
        <v>447</v>
      </c>
      <c r="M13" s="4">
        <v>319</v>
      </c>
    </row>
    <row r="14" spans="1:13" ht="19.5" customHeight="1">
      <c r="A14" s="66" t="s">
        <v>44</v>
      </c>
      <c r="B14" s="43">
        <v>4768</v>
      </c>
      <c r="C14" s="37">
        <v>392</v>
      </c>
      <c r="D14" s="39">
        <v>178</v>
      </c>
      <c r="E14" s="39">
        <v>118</v>
      </c>
      <c r="F14" s="40">
        <v>96</v>
      </c>
      <c r="G14" s="37">
        <v>4376</v>
      </c>
      <c r="H14" s="39">
        <v>1140</v>
      </c>
      <c r="I14" s="39">
        <v>998</v>
      </c>
      <c r="J14" s="39">
        <v>822</v>
      </c>
      <c r="K14" s="39">
        <v>655</v>
      </c>
      <c r="L14" s="39">
        <v>459</v>
      </c>
      <c r="M14" s="4">
        <v>302</v>
      </c>
    </row>
    <row r="15" spans="1:13" ht="19.5" customHeight="1">
      <c r="A15" s="66" t="s">
        <v>45</v>
      </c>
      <c r="B15" s="43">
        <v>2199</v>
      </c>
      <c r="C15" s="37">
        <v>145</v>
      </c>
      <c r="D15" s="39">
        <v>56</v>
      </c>
      <c r="E15" s="39">
        <v>55</v>
      </c>
      <c r="F15" s="40">
        <v>34</v>
      </c>
      <c r="G15" s="37">
        <v>2054</v>
      </c>
      <c r="H15" s="39">
        <v>557</v>
      </c>
      <c r="I15" s="39">
        <v>448</v>
      </c>
      <c r="J15" s="39">
        <v>375</v>
      </c>
      <c r="K15" s="39">
        <v>304</v>
      </c>
      <c r="L15" s="39">
        <v>222</v>
      </c>
      <c r="M15" s="4">
        <v>148</v>
      </c>
    </row>
    <row r="16" spans="1:13" ht="19.5" customHeight="1">
      <c r="A16" s="66" t="s">
        <v>46</v>
      </c>
      <c r="B16" s="43">
        <v>4245</v>
      </c>
      <c r="C16" s="37">
        <v>433</v>
      </c>
      <c r="D16" s="39">
        <v>209</v>
      </c>
      <c r="E16" s="39">
        <v>130</v>
      </c>
      <c r="F16" s="40">
        <v>94</v>
      </c>
      <c r="G16" s="37">
        <v>3812</v>
      </c>
      <c r="H16" s="39">
        <v>934</v>
      </c>
      <c r="I16" s="39">
        <v>798</v>
      </c>
      <c r="J16" s="39">
        <v>716</v>
      </c>
      <c r="K16" s="39">
        <v>558</v>
      </c>
      <c r="L16" s="39">
        <v>474</v>
      </c>
      <c r="M16" s="4">
        <v>332</v>
      </c>
    </row>
    <row r="17" spans="1:13" ht="19.5" customHeight="1">
      <c r="A17" s="66" t="s">
        <v>47</v>
      </c>
      <c r="B17" s="43">
        <v>2718</v>
      </c>
      <c r="C17" s="37">
        <v>190</v>
      </c>
      <c r="D17" s="39">
        <v>89</v>
      </c>
      <c r="E17" s="39">
        <v>53</v>
      </c>
      <c r="F17" s="40">
        <v>48</v>
      </c>
      <c r="G17" s="37">
        <v>2528</v>
      </c>
      <c r="H17" s="39">
        <v>725</v>
      </c>
      <c r="I17" s="39">
        <v>558</v>
      </c>
      <c r="J17" s="39">
        <v>492</v>
      </c>
      <c r="K17" s="39">
        <v>341</v>
      </c>
      <c r="L17" s="39">
        <v>240</v>
      </c>
      <c r="M17" s="4">
        <v>172</v>
      </c>
    </row>
    <row r="18" spans="1:13" ht="19.5" customHeight="1">
      <c r="A18" s="66" t="s">
        <v>59</v>
      </c>
      <c r="B18" s="43">
        <v>3438</v>
      </c>
      <c r="C18" s="37">
        <v>273</v>
      </c>
      <c r="D18" s="39">
        <v>106</v>
      </c>
      <c r="E18" s="39">
        <v>94</v>
      </c>
      <c r="F18" s="40">
        <v>73</v>
      </c>
      <c r="G18" s="37">
        <v>3165</v>
      </c>
      <c r="H18" s="39">
        <v>844</v>
      </c>
      <c r="I18" s="39">
        <v>749</v>
      </c>
      <c r="J18" s="39">
        <v>610</v>
      </c>
      <c r="K18" s="39">
        <v>445</v>
      </c>
      <c r="L18" s="39">
        <v>311</v>
      </c>
      <c r="M18" s="4">
        <v>206</v>
      </c>
    </row>
    <row r="19" spans="1:13" ht="19.5" customHeight="1">
      <c r="A19" s="66" t="s">
        <v>48</v>
      </c>
      <c r="B19" s="43">
        <v>4028</v>
      </c>
      <c r="C19" s="37">
        <v>272</v>
      </c>
      <c r="D19" s="39">
        <v>137</v>
      </c>
      <c r="E19" s="39">
        <v>90</v>
      </c>
      <c r="F19" s="40">
        <v>45</v>
      </c>
      <c r="G19" s="37">
        <v>3756</v>
      </c>
      <c r="H19" s="39">
        <v>985</v>
      </c>
      <c r="I19" s="39">
        <v>784</v>
      </c>
      <c r="J19" s="39">
        <v>711</v>
      </c>
      <c r="K19" s="39">
        <v>530</v>
      </c>
      <c r="L19" s="39">
        <v>421</v>
      </c>
      <c r="M19" s="4">
        <v>325</v>
      </c>
    </row>
    <row r="20" spans="1:13" ht="19.5" customHeight="1">
      <c r="A20" s="66" t="s">
        <v>49</v>
      </c>
      <c r="B20" s="43">
        <v>4654</v>
      </c>
      <c r="C20" s="37">
        <v>541</v>
      </c>
      <c r="D20" s="39">
        <v>267</v>
      </c>
      <c r="E20" s="39">
        <v>161</v>
      </c>
      <c r="F20" s="40">
        <v>113</v>
      </c>
      <c r="G20" s="37">
        <v>4113</v>
      </c>
      <c r="H20" s="39">
        <v>865</v>
      </c>
      <c r="I20" s="39">
        <v>746</v>
      </c>
      <c r="J20" s="39">
        <v>750</v>
      </c>
      <c r="K20" s="39">
        <v>700</v>
      </c>
      <c r="L20" s="39">
        <v>604</v>
      </c>
      <c r="M20" s="4">
        <v>448</v>
      </c>
    </row>
    <row r="21" spans="1:13" ht="19.5" customHeight="1">
      <c r="A21" s="66" t="s">
        <v>60</v>
      </c>
      <c r="B21" s="43">
        <v>681</v>
      </c>
      <c r="C21" s="37">
        <v>84</v>
      </c>
      <c r="D21" s="39">
        <v>29</v>
      </c>
      <c r="E21" s="39">
        <v>37</v>
      </c>
      <c r="F21" s="40">
        <v>18</v>
      </c>
      <c r="G21" s="37">
        <v>597</v>
      </c>
      <c r="H21" s="39">
        <v>133</v>
      </c>
      <c r="I21" s="39">
        <v>135</v>
      </c>
      <c r="J21" s="39">
        <v>109</v>
      </c>
      <c r="K21" s="39">
        <v>97</v>
      </c>
      <c r="L21" s="39">
        <v>67</v>
      </c>
      <c r="M21" s="4">
        <v>56</v>
      </c>
    </row>
    <row r="22" spans="1:13" ht="19.5" customHeight="1">
      <c r="A22" s="66" t="s">
        <v>50</v>
      </c>
      <c r="B22" s="43">
        <v>891</v>
      </c>
      <c r="C22" s="37">
        <v>137</v>
      </c>
      <c r="D22" s="39">
        <v>62</v>
      </c>
      <c r="E22" s="39">
        <v>48</v>
      </c>
      <c r="F22" s="40">
        <v>27</v>
      </c>
      <c r="G22" s="37">
        <v>754</v>
      </c>
      <c r="H22" s="39">
        <v>163</v>
      </c>
      <c r="I22" s="39">
        <v>153</v>
      </c>
      <c r="J22" s="39">
        <v>133</v>
      </c>
      <c r="K22" s="39">
        <v>117</v>
      </c>
      <c r="L22" s="39">
        <v>107</v>
      </c>
      <c r="M22" s="4">
        <v>81</v>
      </c>
    </row>
    <row r="23" spans="1:13" ht="19.5" customHeight="1">
      <c r="A23" s="66" t="s">
        <v>51</v>
      </c>
      <c r="B23" s="35">
        <v>574</v>
      </c>
      <c r="C23" s="3">
        <v>26</v>
      </c>
      <c r="D23" s="4">
        <v>12</v>
      </c>
      <c r="E23" s="4">
        <v>8</v>
      </c>
      <c r="F23" s="30">
        <v>6</v>
      </c>
      <c r="G23" s="3">
        <v>548</v>
      </c>
      <c r="H23" s="4">
        <v>119</v>
      </c>
      <c r="I23" s="4">
        <v>121</v>
      </c>
      <c r="J23" s="4">
        <v>116</v>
      </c>
      <c r="K23" s="4">
        <v>95</v>
      </c>
      <c r="L23" s="4">
        <v>60</v>
      </c>
      <c r="M23" s="4">
        <v>37</v>
      </c>
    </row>
    <row r="24" spans="1:13" ht="19.5" customHeight="1">
      <c r="A24" s="66" t="s">
        <v>52</v>
      </c>
      <c r="B24" s="35">
        <v>1218</v>
      </c>
      <c r="C24" s="3">
        <v>165</v>
      </c>
      <c r="D24" s="4">
        <v>54</v>
      </c>
      <c r="E24" s="4">
        <v>68</v>
      </c>
      <c r="F24" s="30">
        <v>43</v>
      </c>
      <c r="G24" s="3">
        <v>1053</v>
      </c>
      <c r="H24" s="4">
        <v>282</v>
      </c>
      <c r="I24" s="4">
        <v>213</v>
      </c>
      <c r="J24" s="4">
        <v>189</v>
      </c>
      <c r="K24" s="4">
        <v>151</v>
      </c>
      <c r="L24" s="4">
        <v>125</v>
      </c>
      <c r="M24" s="4">
        <v>93</v>
      </c>
    </row>
    <row r="25" spans="1:13" ht="19.5" customHeight="1">
      <c r="A25" s="66" t="s">
        <v>53</v>
      </c>
      <c r="B25" s="35">
        <v>1219</v>
      </c>
      <c r="C25" s="3">
        <v>139</v>
      </c>
      <c r="D25" s="4">
        <v>49</v>
      </c>
      <c r="E25" s="4">
        <v>56</v>
      </c>
      <c r="F25" s="30">
        <v>34</v>
      </c>
      <c r="G25" s="3">
        <v>1080</v>
      </c>
      <c r="H25" s="4">
        <v>254</v>
      </c>
      <c r="I25" s="4">
        <v>206</v>
      </c>
      <c r="J25" s="4">
        <v>183</v>
      </c>
      <c r="K25" s="4">
        <v>175</v>
      </c>
      <c r="L25" s="4">
        <v>141</v>
      </c>
      <c r="M25" s="4">
        <v>121</v>
      </c>
    </row>
    <row r="26" spans="1:13" ht="19.5" customHeight="1">
      <c r="A26" s="66" t="s">
        <v>61</v>
      </c>
      <c r="B26" s="35">
        <v>2325</v>
      </c>
      <c r="C26" s="3">
        <v>329</v>
      </c>
      <c r="D26" s="4">
        <v>134</v>
      </c>
      <c r="E26" s="4">
        <v>109</v>
      </c>
      <c r="F26" s="30">
        <v>86</v>
      </c>
      <c r="G26" s="3">
        <v>1996</v>
      </c>
      <c r="H26" s="4">
        <v>482</v>
      </c>
      <c r="I26" s="4">
        <v>410</v>
      </c>
      <c r="J26" s="4">
        <v>347</v>
      </c>
      <c r="K26" s="4">
        <v>298</v>
      </c>
      <c r="L26" s="4">
        <v>251</v>
      </c>
      <c r="M26" s="4">
        <v>208</v>
      </c>
    </row>
    <row r="27" spans="1:13" ht="19.5" customHeight="1">
      <c r="A27" s="66" t="s">
        <v>54</v>
      </c>
      <c r="B27" s="35">
        <v>686</v>
      </c>
      <c r="C27" s="3">
        <v>64</v>
      </c>
      <c r="D27" s="4">
        <v>31</v>
      </c>
      <c r="E27" s="4">
        <v>19</v>
      </c>
      <c r="F27" s="30">
        <v>14</v>
      </c>
      <c r="G27" s="3">
        <v>622</v>
      </c>
      <c r="H27" s="4">
        <v>173</v>
      </c>
      <c r="I27" s="4">
        <v>136</v>
      </c>
      <c r="J27" s="4">
        <v>117</v>
      </c>
      <c r="K27" s="4">
        <v>87</v>
      </c>
      <c r="L27" s="4">
        <v>66</v>
      </c>
      <c r="M27" s="4">
        <v>43</v>
      </c>
    </row>
    <row r="28" spans="1:13" ht="19.5" customHeight="1">
      <c r="A28" s="66" t="s">
        <v>62</v>
      </c>
      <c r="B28" s="35">
        <v>1722</v>
      </c>
      <c r="C28" s="3">
        <v>222</v>
      </c>
      <c r="D28" s="4">
        <v>84</v>
      </c>
      <c r="E28" s="4">
        <v>81</v>
      </c>
      <c r="F28" s="30">
        <v>57</v>
      </c>
      <c r="G28" s="3">
        <v>1500</v>
      </c>
      <c r="H28" s="4">
        <v>384</v>
      </c>
      <c r="I28" s="4">
        <v>310</v>
      </c>
      <c r="J28" s="4">
        <v>253</v>
      </c>
      <c r="K28" s="4">
        <v>237</v>
      </c>
      <c r="L28" s="4">
        <v>183</v>
      </c>
      <c r="M28" s="4">
        <v>133</v>
      </c>
    </row>
    <row r="29" spans="1:13" ht="16.5">
      <c r="A29" s="73" t="s">
        <v>66</v>
      </c>
      <c r="B29" s="35">
        <f>B30+B31</f>
        <v>538</v>
      </c>
      <c r="C29" s="3">
        <f aca="true" t="shared" si="1" ref="C29:M29">C30+C31</f>
        <v>103</v>
      </c>
      <c r="D29" s="3">
        <f t="shared" si="1"/>
        <v>39</v>
      </c>
      <c r="E29" s="3">
        <f t="shared" si="1"/>
        <v>32</v>
      </c>
      <c r="F29" s="72">
        <f t="shared" si="1"/>
        <v>32</v>
      </c>
      <c r="G29" s="3">
        <f t="shared" si="1"/>
        <v>435</v>
      </c>
      <c r="H29" s="3">
        <f t="shared" si="1"/>
        <v>117</v>
      </c>
      <c r="I29" s="3">
        <f t="shared" si="1"/>
        <v>85</v>
      </c>
      <c r="J29" s="3">
        <f t="shared" si="1"/>
        <v>73</v>
      </c>
      <c r="K29" s="3">
        <f t="shared" si="1"/>
        <v>58</v>
      </c>
      <c r="L29" s="3">
        <f t="shared" si="1"/>
        <v>55</v>
      </c>
      <c r="M29" s="3">
        <f t="shared" si="1"/>
        <v>47</v>
      </c>
    </row>
    <row r="30" spans="1:13" ht="18.75" customHeight="1">
      <c r="A30" s="66" t="s">
        <v>55</v>
      </c>
      <c r="B30" s="35">
        <v>399</v>
      </c>
      <c r="C30" s="3">
        <v>54</v>
      </c>
      <c r="D30" s="4">
        <v>24</v>
      </c>
      <c r="E30" s="4">
        <v>15</v>
      </c>
      <c r="F30" s="30">
        <v>15</v>
      </c>
      <c r="G30" s="3">
        <v>345</v>
      </c>
      <c r="H30" s="4">
        <v>94</v>
      </c>
      <c r="I30" s="4">
        <v>72</v>
      </c>
      <c r="J30" s="4">
        <v>56</v>
      </c>
      <c r="K30" s="4">
        <v>46</v>
      </c>
      <c r="L30" s="4">
        <v>40</v>
      </c>
      <c r="M30" s="4">
        <v>37</v>
      </c>
    </row>
    <row r="31" spans="1:13" ht="17.25" thickBot="1">
      <c r="A31" s="67" t="s">
        <v>56</v>
      </c>
      <c r="B31" s="36">
        <v>139</v>
      </c>
      <c r="C31" s="28">
        <v>49</v>
      </c>
      <c r="D31" s="29">
        <v>15</v>
      </c>
      <c r="E31" s="29">
        <v>17</v>
      </c>
      <c r="F31" s="31">
        <v>17</v>
      </c>
      <c r="G31" s="28">
        <v>90</v>
      </c>
      <c r="H31" s="29">
        <v>23</v>
      </c>
      <c r="I31" s="29">
        <v>13</v>
      </c>
      <c r="J31" s="29">
        <v>17</v>
      </c>
      <c r="K31" s="29">
        <v>12</v>
      </c>
      <c r="L31" s="29">
        <v>15</v>
      </c>
      <c r="M31" s="29">
        <v>10</v>
      </c>
    </row>
    <row r="32" spans="1:11" ht="16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5">
    <mergeCell ref="A1:M1"/>
    <mergeCell ref="A2:A3"/>
    <mergeCell ref="B2:B3"/>
    <mergeCell ref="C2:F2"/>
    <mergeCell ref="G2:M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94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2" width="9.50390625" style="5" customWidth="1"/>
    <col min="3" max="3" width="10.00390625" style="5" bestFit="1" customWidth="1"/>
    <col min="4" max="7" width="9.00390625" style="5" bestFit="1" customWidth="1"/>
    <col min="8" max="10" width="10.00390625" style="5" bestFit="1" customWidth="1"/>
    <col min="11" max="11" width="8.875" style="5" customWidth="1"/>
    <col min="12" max="12" width="9.50390625" style="5" customWidth="1"/>
    <col min="13" max="14" width="9.00390625" style="5" bestFit="1" customWidth="1"/>
  </cols>
  <sheetData>
    <row r="1" spans="1:14" ht="19.5" customHeight="1">
      <c r="A1" s="131" t="s">
        <v>124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7.2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6.5">
      <c r="A3" s="132" t="s">
        <v>11</v>
      </c>
      <c r="B3" s="134" t="s">
        <v>12</v>
      </c>
      <c r="C3" s="134" t="s">
        <v>10</v>
      </c>
      <c r="D3" s="136" t="s">
        <v>1</v>
      </c>
      <c r="E3" s="137"/>
      <c r="F3" s="137"/>
      <c r="G3" s="138"/>
      <c r="H3" s="139" t="s">
        <v>2</v>
      </c>
      <c r="I3" s="137"/>
      <c r="J3" s="137"/>
      <c r="K3" s="137"/>
      <c r="L3" s="137"/>
      <c r="M3" s="137"/>
      <c r="N3" s="137"/>
    </row>
    <row r="4" spans="1:14" ht="19.5" customHeight="1" thickBot="1">
      <c r="A4" s="133"/>
      <c r="B4" s="135"/>
      <c r="C4" s="135"/>
      <c r="D4" s="15" t="s">
        <v>3</v>
      </c>
      <c r="E4" s="16" t="s">
        <v>4</v>
      </c>
      <c r="F4" s="16" t="s">
        <v>5</v>
      </c>
      <c r="G4" s="16" t="s">
        <v>6</v>
      </c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20" t="s">
        <v>9</v>
      </c>
    </row>
    <row r="5" spans="1:14" ht="36.75" customHeight="1" thickTop="1">
      <c r="A5" t="s">
        <v>13</v>
      </c>
      <c r="B5" s="9" t="s">
        <v>10</v>
      </c>
      <c r="C5" s="91">
        <v>80167</v>
      </c>
      <c r="D5" s="92">
        <v>9370</v>
      </c>
      <c r="E5" s="91">
        <v>3991</v>
      </c>
      <c r="F5" s="91">
        <v>2980</v>
      </c>
      <c r="G5" s="91">
        <v>2399</v>
      </c>
      <c r="H5" s="91">
        <v>70797</v>
      </c>
      <c r="I5" s="91">
        <v>17647</v>
      </c>
      <c r="J5" s="91">
        <v>14879</v>
      </c>
      <c r="K5" s="91">
        <v>12805</v>
      </c>
      <c r="L5" s="91">
        <v>10564</v>
      </c>
      <c r="M5" s="91">
        <v>8438</v>
      </c>
      <c r="N5" s="93">
        <v>6464</v>
      </c>
    </row>
    <row r="6" spans="1:14" ht="30" customHeight="1">
      <c r="A6"/>
      <c r="B6" s="11" t="s">
        <v>29</v>
      </c>
      <c r="C6" s="94">
        <v>28776</v>
      </c>
      <c r="D6" s="94">
        <v>3253</v>
      </c>
      <c r="E6" s="94">
        <v>1436</v>
      </c>
      <c r="F6" s="94">
        <v>1070</v>
      </c>
      <c r="G6" s="94">
        <v>747</v>
      </c>
      <c r="H6" s="94">
        <v>25523</v>
      </c>
      <c r="I6" s="94">
        <v>6593</v>
      </c>
      <c r="J6" s="94">
        <v>5468</v>
      </c>
      <c r="K6" s="94">
        <v>4428</v>
      </c>
      <c r="L6" s="94">
        <v>3580</v>
      </c>
      <c r="M6" s="94">
        <v>3031</v>
      </c>
      <c r="N6" s="95">
        <v>2423</v>
      </c>
    </row>
    <row r="7" spans="1:14" ht="19.5" customHeight="1">
      <c r="A7"/>
      <c r="B7" s="11" t="s">
        <v>31</v>
      </c>
      <c r="C7" s="94">
        <v>16585</v>
      </c>
      <c r="D7" s="94">
        <v>766</v>
      </c>
      <c r="E7" s="94">
        <v>301</v>
      </c>
      <c r="F7" s="94">
        <v>249</v>
      </c>
      <c r="G7" s="94">
        <v>216</v>
      </c>
      <c r="H7" s="94">
        <v>15819</v>
      </c>
      <c r="I7" s="94">
        <v>5202</v>
      </c>
      <c r="J7" s="94">
        <v>3959</v>
      </c>
      <c r="K7" s="94">
        <v>3028</v>
      </c>
      <c r="L7" s="94">
        <v>1953</v>
      </c>
      <c r="M7" s="94">
        <v>1109</v>
      </c>
      <c r="N7" s="95">
        <v>568</v>
      </c>
    </row>
    <row r="8" spans="1:14" ht="19.5" customHeight="1">
      <c r="A8"/>
      <c r="B8" s="11" t="s">
        <v>16</v>
      </c>
      <c r="C8" s="94">
        <v>18107</v>
      </c>
      <c r="D8" s="94">
        <v>1910</v>
      </c>
      <c r="E8" s="94">
        <v>959</v>
      </c>
      <c r="F8" s="94">
        <v>524</v>
      </c>
      <c r="G8" s="94">
        <v>427</v>
      </c>
      <c r="H8" s="94">
        <v>16197</v>
      </c>
      <c r="I8" s="94">
        <v>3165</v>
      </c>
      <c r="J8" s="94">
        <v>2933</v>
      </c>
      <c r="K8" s="94">
        <v>2973</v>
      </c>
      <c r="L8" s="94">
        <v>2866</v>
      </c>
      <c r="M8" s="94">
        <v>2415</v>
      </c>
      <c r="N8" s="95">
        <v>1845</v>
      </c>
    </row>
    <row r="9" spans="1:14" ht="19.5" customHeight="1">
      <c r="A9"/>
      <c r="B9" s="11" t="s">
        <v>17</v>
      </c>
      <c r="C9" s="94">
        <v>3257</v>
      </c>
      <c r="D9" s="94">
        <v>681</v>
      </c>
      <c r="E9" s="94">
        <v>219</v>
      </c>
      <c r="F9" s="94">
        <v>212</v>
      </c>
      <c r="G9" s="94">
        <v>250</v>
      </c>
      <c r="H9" s="94">
        <v>2576</v>
      </c>
      <c r="I9" s="94">
        <v>464</v>
      </c>
      <c r="J9" s="94">
        <v>478</v>
      </c>
      <c r="K9" s="94">
        <v>477</v>
      </c>
      <c r="L9" s="94">
        <v>495</v>
      </c>
      <c r="M9" s="94">
        <v>350</v>
      </c>
      <c r="N9" s="95">
        <v>312</v>
      </c>
    </row>
    <row r="10" spans="1:14" ht="19.5" customHeight="1">
      <c r="A10"/>
      <c r="B10" s="11" t="s">
        <v>18</v>
      </c>
      <c r="C10" s="94">
        <v>4500</v>
      </c>
      <c r="D10" s="94">
        <v>598</v>
      </c>
      <c r="E10" s="94">
        <v>269</v>
      </c>
      <c r="F10" s="94">
        <v>199</v>
      </c>
      <c r="G10" s="94">
        <v>130</v>
      </c>
      <c r="H10" s="94">
        <v>3902</v>
      </c>
      <c r="I10" s="94">
        <v>699</v>
      </c>
      <c r="J10" s="94">
        <v>660</v>
      </c>
      <c r="K10" s="94">
        <v>762</v>
      </c>
      <c r="L10" s="94">
        <v>731</v>
      </c>
      <c r="M10" s="94">
        <v>592</v>
      </c>
      <c r="N10" s="95">
        <v>458</v>
      </c>
    </row>
    <row r="11" spans="1:14" ht="19.5" customHeight="1">
      <c r="A11"/>
      <c r="B11" s="11" t="s">
        <v>19</v>
      </c>
      <c r="C11" s="94">
        <v>1134</v>
      </c>
      <c r="D11" s="94">
        <v>38</v>
      </c>
      <c r="E11" s="94">
        <v>19</v>
      </c>
      <c r="F11" s="94">
        <v>13</v>
      </c>
      <c r="G11" s="94">
        <v>6</v>
      </c>
      <c r="H11" s="94">
        <v>1096</v>
      </c>
      <c r="I11" s="94">
        <v>451</v>
      </c>
      <c r="J11" s="94">
        <v>345</v>
      </c>
      <c r="K11" s="94">
        <v>187</v>
      </c>
      <c r="L11" s="94">
        <v>47</v>
      </c>
      <c r="M11" s="94">
        <v>42</v>
      </c>
      <c r="N11" s="95">
        <v>24</v>
      </c>
    </row>
    <row r="12" spans="1:14" ht="19.5" customHeight="1">
      <c r="A12"/>
      <c r="B12" s="11" t="s">
        <v>20</v>
      </c>
      <c r="C12" s="94">
        <v>1057</v>
      </c>
      <c r="D12" s="94">
        <v>367</v>
      </c>
      <c r="E12" s="94">
        <v>106</v>
      </c>
      <c r="F12" s="94">
        <v>142</v>
      </c>
      <c r="G12" s="94">
        <v>119</v>
      </c>
      <c r="H12" s="94">
        <v>690</v>
      </c>
      <c r="I12" s="94">
        <v>121</v>
      </c>
      <c r="J12" s="94">
        <v>116</v>
      </c>
      <c r="K12" s="94">
        <v>110</v>
      </c>
      <c r="L12" s="94">
        <v>106</v>
      </c>
      <c r="M12" s="94">
        <v>128</v>
      </c>
      <c r="N12" s="95">
        <v>109</v>
      </c>
    </row>
    <row r="13" spans="1:14" ht="19.5" customHeight="1">
      <c r="A13"/>
      <c r="B13" s="11" t="s">
        <v>21</v>
      </c>
      <c r="C13" s="94">
        <v>1688</v>
      </c>
      <c r="D13" s="94">
        <v>530</v>
      </c>
      <c r="E13" s="94">
        <v>211</v>
      </c>
      <c r="F13" s="94">
        <v>173</v>
      </c>
      <c r="G13" s="94">
        <v>146</v>
      </c>
      <c r="H13" s="94">
        <v>1158</v>
      </c>
      <c r="I13" s="94">
        <v>169</v>
      </c>
      <c r="J13" s="94">
        <v>189</v>
      </c>
      <c r="K13" s="94">
        <v>202</v>
      </c>
      <c r="L13" s="94">
        <v>198</v>
      </c>
      <c r="M13" s="94">
        <v>198</v>
      </c>
      <c r="N13" s="95">
        <v>202</v>
      </c>
    </row>
    <row r="14" spans="1:14" ht="19.5" customHeight="1">
      <c r="A14"/>
      <c r="B14" s="11" t="s">
        <v>22</v>
      </c>
      <c r="C14" s="94">
        <v>561</v>
      </c>
      <c r="D14" s="94">
        <v>131</v>
      </c>
      <c r="E14" s="94">
        <v>51</v>
      </c>
      <c r="F14" s="94">
        <v>43</v>
      </c>
      <c r="G14" s="94">
        <v>37</v>
      </c>
      <c r="H14" s="94">
        <v>430</v>
      </c>
      <c r="I14" s="94">
        <v>91</v>
      </c>
      <c r="J14" s="94">
        <v>71</v>
      </c>
      <c r="K14" s="94">
        <v>78</v>
      </c>
      <c r="L14" s="94">
        <v>80</v>
      </c>
      <c r="M14" s="94">
        <v>60</v>
      </c>
      <c r="N14" s="95">
        <v>50</v>
      </c>
    </row>
    <row r="15" spans="1:14" ht="19.5" customHeight="1">
      <c r="A15"/>
      <c r="B15" s="11" t="s">
        <v>30</v>
      </c>
      <c r="C15" s="94">
        <v>697</v>
      </c>
      <c r="D15" s="94">
        <v>218</v>
      </c>
      <c r="E15" s="94">
        <v>85</v>
      </c>
      <c r="F15" s="94">
        <v>71</v>
      </c>
      <c r="G15" s="94">
        <v>62</v>
      </c>
      <c r="H15" s="94">
        <v>479</v>
      </c>
      <c r="I15" s="94">
        <v>79</v>
      </c>
      <c r="J15" s="94">
        <v>69</v>
      </c>
      <c r="K15" s="94">
        <v>86</v>
      </c>
      <c r="L15" s="94">
        <v>65</v>
      </c>
      <c r="M15" s="94">
        <v>103</v>
      </c>
      <c r="N15" s="95">
        <v>77</v>
      </c>
    </row>
    <row r="16" spans="1:14" ht="19.5" customHeight="1">
      <c r="A16"/>
      <c r="B16" s="11" t="s">
        <v>24</v>
      </c>
      <c r="C16" s="94">
        <v>2007</v>
      </c>
      <c r="D16" s="94">
        <v>364</v>
      </c>
      <c r="E16" s="94">
        <v>157</v>
      </c>
      <c r="F16" s="94">
        <v>104</v>
      </c>
      <c r="G16" s="94">
        <v>103</v>
      </c>
      <c r="H16" s="94">
        <v>1643</v>
      </c>
      <c r="I16" s="94">
        <v>353</v>
      </c>
      <c r="J16" s="94">
        <v>363</v>
      </c>
      <c r="K16" s="94">
        <v>262</v>
      </c>
      <c r="L16" s="94">
        <v>233</v>
      </c>
      <c r="M16" s="94">
        <v>238</v>
      </c>
      <c r="N16" s="95">
        <v>194</v>
      </c>
    </row>
    <row r="17" spans="1:14" ht="19.5" customHeight="1">
      <c r="A17"/>
      <c r="B17" s="11" t="s">
        <v>25</v>
      </c>
      <c r="C17" s="94">
        <v>207</v>
      </c>
      <c r="D17" s="94">
        <v>82</v>
      </c>
      <c r="E17" s="94">
        <v>31</v>
      </c>
      <c r="F17" s="94">
        <v>28</v>
      </c>
      <c r="G17" s="94">
        <v>23</v>
      </c>
      <c r="H17" s="94">
        <v>125</v>
      </c>
      <c r="I17" s="94">
        <v>20</v>
      </c>
      <c r="J17" s="94">
        <v>20</v>
      </c>
      <c r="K17" s="94">
        <v>17</v>
      </c>
      <c r="L17" s="94">
        <v>25</v>
      </c>
      <c r="M17" s="94">
        <v>18</v>
      </c>
      <c r="N17" s="95">
        <v>25</v>
      </c>
    </row>
    <row r="18" spans="1:14" ht="19.5" customHeight="1">
      <c r="A18"/>
      <c r="B18" s="11" t="s">
        <v>26</v>
      </c>
      <c r="C18" s="94">
        <v>114</v>
      </c>
      <c r="D18" s="94">
        <v>16</v>
      </c>
      <c r="E18" s="94">
        <v>10</v>
      </c>
      <c r="F18" s="94">
        <v>4</v>
      </c>
      <c r="G18" s="94">
        <v>2</v>
      </c>
      <c r="H18" s="94">
        <v>98</v>
      </c>
      <c r="I18" s="94">
        <v>21</v>
      </c>
      <c r="J18" s="94">
        <v>22</v>
      </c>
      <c r="K18" s="94">
        <v>12</v>
      </c>
      <c r="L18" s="94">
        <v>12</v>
      </c>
      <c r="M18" s="94">
        <v>16</v>
      </c>
      <c r="N18" s="95">
        <v>15</v>
      </c>
    </row>
    <row r="19" spans="1:14" ht="19.5" customHeight="1" thickBot="1">
      <c r="A19" s="24"/>
      <c r="B19" s="13" t="s">
        <v>27</v>
      </c>
      <c r="C19" s="96">
        <v>1477</v>
      </c>
      <c r="D19" s="97">
        <v>416</v>
      </c>
      <c r="E19" s="97">
        <v>137</v>
      </c>
      <c r="F19" s="97">
        <v>148</v>
      </c>
      <c r="G19" s="97">
        <v>131</v>
      </c>
      <c r="H19" s="97">
        <v>1061</v>
      </c>
      <c r="I19" s="97">
        <v>219</v>
      </c>
      <c r="J19" s="97">
        <v>186</v>
      </c>
      <c r="K19" s="97">
        <v>183</v>
      </c>
      <c r="L19" s="97">
        <v>173</v>
      </c>
      <c r="M19" s="97">
        <v>138</v>
      </c>
      <c r="N19" s="98">
        <v>162</v>
      </c>
    </row>
    <row r="20" spans="1:14" ht="19.5" customHeight="1" thickTop="1">
      <c r="A20" s="109" t="s">
        <v>70</v>
      </c>
      <c r="B20" s="9" t="s">
        <v>28</v>
      </c>
      <c r="C20" s="91">
        <v>12929</v>
      </c>
      <c r="D20" s="91">
        <v>1664</v>
      </c>
      <c r="E20" s="91">
        <v>697</v>
      </c>
      <c r="F20" s="91">
        <v>500</v>
      </c>
      <c r="G20" s="91">
        <v>467</v>
      </c>
      <c r="H20" s="91">
        <v>11265</v>
      </c>
      <c r="I20" s="91">
        <v>2811</v>
      </c>
      <c r="J20" s="91">
        <v>2442</v>
      </c>
      <c r="K20" s="91">
        <v>1975</v>
      </c>
      <c r="L20" s="91">
        <v>1612</v>
      </c>
      <c r="M20" s="91">
        <v>1335</v>
      </c>
      <c r="N20" s="93">
        <v>1090</v>
      </c>
    </row>
    <row r="21" spans="1:14" ht="14.25" customHeight="1">
      <c r="A21"/>
      <c r="B21" s="11" t="s">
        <v>29</v>
      </c>
      <c r="C21" s="94">
        <v>5260</v>
      </c>
      <c r="D21" s="94">
        <v>638</v>
      </c>
      <c r="E21" s="94">
        <v>292</v>
      </c>
      <c r="F21" s="94">
        <v>204</v>
      </c>
      <c r="G21" s="94">
        <v>142</v>
      </c>
      <c r="H21" s="94">
        <v>4622</v>
      </c>
      <c r="I21" s="94">
        <v>1076</v>
      </c>
      <c r="J21" s="94">
        <v>980</v>
      </c>
      <c r="K21" s="94">
        <v>808</v>
      </c>
      <c r="L21" s="94">
        <v>689</v>
      </c>
      <c r="M21" s="94">
        <v>607</v>
      </c>
      <c r="N21" s="95">
        <v>462</v>
      </c>
    </row>
    <row r="22" spans="1:14" ht="16.5">
      <c r="A22"/>
      <c r="B22" s="11" t="s">
        <v>15</v>
      </c>
      <c r="C22" s="94">
        <v>2546</v>
      </c>
      <c r="D22" s="94">
        <v>140</v>
      </c>
      <c r="E22" s="94">
        <v>50</v>
      </c>
      <c r="F22" s="94">
        <v>44</v>
      </c>
      <c r="G22" s="94">
        <v>46</v>
      </c>
      <c r="H22" s="94">
        <v>2406</v>
      </c>
      <c r="I22" s="94">
        <v>844</v>
      </c>
      <c r="J22" s="94">
        <v>595</v>
      </c>
      <c r="K22" s="94">
        <v>429</v>
      </c>
      <c r="L22" s="94">
        <v>277</v>
      </c>
      <c r="M22" s="94">
        <v>151</v>
      </c>
      <c r="N22" s="95">
        <v>110</v>
      </c>
    </row>
    <row r="23" spans="1:14" ht="16.5">
      <c r="A23"/>
      <c r="B23" s="11" t="s">
        <v>16</v>
      </c>
      <c r="C23" s="94">
        <v>1665</v>
      </c>
      <c r="D23" s="94">
        <v>180</v>
      </c>
      <c r="E23" s="94">
        <v>73</v>
      </c>
      <c r="F23" s="94">
        <v>41</v>
      </c>
      <c r="G23" s="94">
        <v>66</v>
      </c>
      <c r="H23" s="94">
        <v>1485</v>
      </c>
      <c r="I23" s="94">
        <v>332</v>
      </c>
      <c r="J23" s="94">
        <v>326</v>
      </c>
      <c r="K23" s="94">
        <v>268</v>
      </c>
      <c r="L23" s="94">
        <v>228</v>
      </c>
      <c r="M23" s="94">
        <v>170</v>
      </c>
      <c r="N23" s="95">
        <v>161</v>
      </c>
    </row>
    <row r="24" spans="1:14" ht="16.5">
      <c r="A24"/>
      <c r="B24" s="11" t="s">
        <v>17</v>
      </c>
      <c r="C24" s="94">
        <v>453</v>
      </c>
      <c r="D24" s="94">
        <v>81</v>
      </c>
      <c r="E24" s="94">
        <v>31</v>
      </c>
      <c r="F24" s="94">
        <v>23</v>
      </c>
      <c r="G24" s="94">
        <v>27</v>
      </c>
      <c r="H24" s="94">
        <v>372</v>
      </c>
      <c r="I24" s="94">
        <v>75</v>
      </c>
      <c r="J24" s="94">
        <v>73</v>
      </c>
      <c r="K24" s="94">
        <v>65</v>
      </c>
      <c r="L24" s="94">
        <v>68</v>
      </c>
      <c r="M24" s="94">
        <v>48</v>
      </c>
      <c r="N24" s="95">
        <v>43</v>
      </c>
    </row>
    <row r="25" spans="1:14" ht="16.5">
      <c r="A25"/>
      <c r="B25" s="11" t="s">
        <v>18</v>
      </c>
      <c r="C25" s="94">
        <v>601</v>
      </c>
      <c r="D25" s="94">
        <v>104</v>
      </c>
      <c r="E25" s="94">
        <v>31</v>
      </c>
      <c r="F25" s="94">
        <v>44</v>
      </c>
      <c r="G25" s="94">
        <v>29</v>
      </c>
      <c r="H25" s="94">
        <v>497</v>
      </c>
      <c r="I25" s="94">
        <v>98</v>
      </c>
      <c r="J25" s="94">
        <v>94</v>
      </c>
      <c r="K25" s="94">
        <v>90</v>
      </c>
      <c r="L25" s="94">
        <v>77</v>
      </c>
      <c r="M25" s="94">
        <v>71</v>
      </c>
      <c r="N25" s="95">
        <v>67</v>
      </c>
    </row>
    <row r="26" spans="1:14" ht="16.5">
      <c r="A26"/>
      <c r="B26" s="11" t="s">
        <v>19</v>
      </c>
      <c r="C26" s="94">
        <v>120</v>
      </c>
      <c r="D26" s="94">
        <v>0</v>
      </c>
      <c r="E26" s="94">
        <v>0</v>
      </c>
      <c r="F26" s="94">
        <v>0</v>
      </c>
      <c r="G26" s="94">
        <v>0</v>
      </c>
      <c r="H26" s="94">
        <v>120</v>
      </c>
      <c r="I26" s="94">
        <v>47</v>
      </c>
      <c r="J26" s="94">
        <v>38</v>
      </c>
      <c r="K26" s="94">
        <v>24</v>
      </c>
      <c r="L26" s="94">
        <v>5</v>
      </c>
      <c r="M26" s="94">
        <v>5</v>
      </c>
      <c r="N26" s="95">
        <v>1</v>
      </c>
    </row>
    <row r="27" spans="1:14" ht="16.5">
      <c r="A27"/>
      <c r="B27" s="11" t="s">
        <v>20</v>
      </c>
      <c r="C27" s="94">
        <v>234</v>
      </c>
      <c r="D27" s="94">
        <v>79</v>
      </c>
      <c r="E27" s="94">
        <v>20</v>
      </c>
      <c r="F27" s="94">
        <v>31</v>
      </c>
      <c r="G27" s="94">
        <v>28</v>
      </c>
      <c r="H27" s="94">
        <v>155</v>
      </c>
      <c r="I27" s="94">
        <v>17</v>
      </c>
      <c r="J27" s="94">
        <v>30</v>
      </c>
      <c r="K27" s="94">
        <v>36</v>
      </c>
      <c r="L27" s="94">
        <v>24</v>
      </c>
      <c r="M27" s="94">
        <v>20</v>
      </c>
      <c r="N27" s="95">
        <v>28</v>
      </c>
    </row>
    <row r="28" spans="1:14" ht="16.5">
      <c r="A28"/>
      <c r="B28" s="11" t="s">
        <v>21</v>
      </c>
      <c r="C28" s="94">
        <v>380</v>
      </c>
      <c r="D28" s="94">
        <v>112</v>
      </c>
      <c r="E28" s="94">
        <v>47</v>
      </c>
      <c r="F28" s="94">
        <v>29</v>
      </c>
      <c r="G28" s="94">
        <v>36</v>
      </c>
      <c r="H28" s="94">
        <v>268</v>
      </c>
      <c r="I28" s="94">
        <v>41</v>
      </c>
      <c r="J28" s="94">
        <v>42</v>
      </c>
      <c r="K28" s="94">
        <v>43</v>
      </c>
      <c r="L28" s="94">
        <v>45</v>
      </c>
      <c r="M28" s="94">
        <v>52</v>
      </c>
      <c r="N28" s="95">
        <v>45</v>
      </c>
    </row>
    <row r="29" spans="1:14" ht="16.5">
      <c r="A29"/>
      <c r="B29" s="11" t="s">
        <v>22</v>
      </c>
      <c r="C29" s="94">
        <v>83</v>
      </c>
      <c r="D29" s="94">
        <v>17</v>
      </c>
      <c r="E29" s="94">
        <v>11</v>
      </c>
      <c r="F29" s="94">
        <v>2</v>
      </c>
      <c r="G29" s="94">
        <v>4</v>
      </c>
      <c r="H29" s="94">
        <v>66</v>
      </c>
      <c r="I29" s="94">
        <v>19</v>
      </c>
      <c r="J29" s="94">
        <v>6</v>
      </c>
      <c r="K29" s="94">
        <v>16</v>
      </c>
      <c r="L29" s="94">
        <v>11</v>
      </c>
      <c r="M29" s="94">
        <v>9</v>
      </c>
      <c r="N29" s="95">
        <v>5</v>
      </c>
    </row>
    <row r="30" spans="1:14" ht="16.5">
      <c r="A30"/>
      <c r="B30" s="11" t="s">
        <v>30</v>
      </c>
      <c r="C30" s="94">
        <v>174</v>
      </c>
      <c r="D30" s="94">
        <v>48</v>
      </c>
      <c r="E30" s="94">
        <v>22</v>
      </c>
      <c r="F30" s="94">
        <v>9</v>
      </c>
      <c r="G30" s="94">
        <v>17</v>
      </c>
      <c r="H30" s="94">
        <v>126</v>
      </c>
      <c r="I30" s="94">
        <v>21</v>
      </c>
      <c r="J30" s="94">
        <v>20</v>
      </c>
      <c r="K30" s="94">
        <v>12</v>
      </c>
      <c r="L30" s="94">
        <v>19</v>
      </c>
      <c r="M30" s="94">
        <v>28</v>
      </c>
      <c r="N30" s="95">
        <v>26</v>
      </c>
    </row>
    <row r="31" spans="1:14" ht="16.5">
      <c r="A31"/>
      <c r="B31" s="11" t="s">
        <v>24</v>
      </c>
      <c r="C31" s="94">
        <v>1061</v>
      </c>
      <c r="D31" s="94">
        <v>159</v>
      </c>
      <c r="E31" s="94">
        <v>73</v>
      </c>
      <c r="F31" s="94">
        <v>45</v>
      </c>
      <c r="G31" s="94">
        <v>41</v>
      </c>
      <c r="H31" s="94">
        <v>902</v>
      </c>
      <c r="I31" s="94">
        <v>201</v>
      </c>
      <c r="J31" s="94">
        <v>185</v>
      </c>
      <c r="K31" s="94">
        <v>140</v>
      </c>
      <c r="L31" s="94">
        <v>132</v>
      </c>
      <c r="M31" s="94">
        <v>141</v>
      </c>
      <c r="N31" s="95">
        <v>103</v>
      </c>
    </row>
    <row r="32" spans="1:14" ht="16.5">
      <c r="A32"/>
      <c r="B32" s="11" t="s">
        <v>25</v>
      </c>
      <c r="C32" s="94">
        <v>41</v>
      </c>
      <c r="D32" s="94">
        <v>13</v>
      </c>
      <c r="E32" s="94">
        <v>10</v>
      </c>
      <c r="F32" s="94">
        <v>1</v>
      </c>
      <c r="G32" s="94">
        <v>2</v>
      </c>
      <c r="H32" s="94">
        <v>28</v>
      </c>
      <c r="I32" s="94">
        <v>4</v>
      </c>
      <c r="J32" s="94">
        <v>6</v>
      </c>
      <c r="K32" s="94">
        <v>4</v>
      </c>
      <c r="L32" s="94">
        <v>8</v>
      </c>
      <c r="M32" s="94">
        <v>2</v>
      </c>
      <c r="N32" s="95">
        <v>4</v>
      </c>
    </row>
    <row r="33" spans="1:14" ht="16.5">
      <c r="A33"/>
      <c r="B33" s="11" t="s">
        <v>26</v>
      </c>
      <c r="C33" s="94">
        <v>18</v>
      </c>
      <c r="D33" s="94">
        <v>4</v>
      </c>
      <c r="E33" s="94">
        <v>3</v>
      </c>
      <c r="F33" s="94">
        <v>0</v>
      </c>
      <c r="G33" s="94">
        <v>1</v>
      </c>
      <c r="H33" s="94">
        <v>14</v>
      </c>
      <c r="I33" s="94">
        <v>3</v>
      </c>
      <c r="J33" s="94">
        <v>5</v>
      </c>
      <c r="K33" s="94">
        <v>2</v>
      </c>
      <c r="L33" s="94">
        <v>1</v>
      </c>
      <c r="M33" s="94">
        <v>0</v>
      </c>
      <c r="N33" s="95">
        <v>3</v>
      </c>
    </row>
    <row r="34" spans="1:14" ht="17.25" thickBot="1">
      <c r="A34"/>
      <c r="B34" s="13" t="s">
        <v>27</v>
      </c>
      <c r="C34" s="94">
        <v>293</v>
      </c>
      <c r="D34" s="97">
        <v>89</v>
      </c>
      <c r="E34" s="97">
        <v>34</v>
      </c>
      <c r="F34" s="97">
        <v>27</v>
      </c>
      <c r="G34" s="97">
        <v>28</v>
      </c>
      <c r="H34" s="97">
        <v>204</v>
      </c>
      <c r="I34" s="97">
        <v>33</v>
      </c>
      <c r="J34" s="97">
        <v>42</v>
      </c>
      <c r="K34" s="97">
        <v>38</v>
      </c>
      <c r="L34" s="97">
        <v>28</v>
      </c>
      <c r="M34" s="97">
        <v>31</v>
      </c>
      <c r="N34" s="98">
        <v>32</v>
      </c>
    </row>
    <row r="35" spans="1:14" ht="17.25" thickTop="1">
      <c r="A35" s="110" t="s">
        <v>71</v>
      </c>
      <c r="B35" s="22" t="s">
        <v>28</v>
      </c>
      <c r="C35" s="99">
        <v>1338</v>
      </c>
      <c r="D35" s="92">
        <v>146</v>
      </c>
      <c r="E35" s="92">
        <v>70</v>
      </c>
      <c r="F35" s="92">
        <v>41</v>
      </c>
      <c r="G35" s="92">
        <v>35</v>
      </c>
      <c r="H35" s="92">
        <v>1192</v>
      </c>
      <c r="I35" s="92">
        <v>313</v>
      </c>
      <c r="J35" s="92">
        <v>235</v>
      </c>
      <c r="K35" s="92">
        <v>204</v>
      </c>
      <c r="L35" s="92">
        <v>214</v>
      </c>
      <c r="M35" s="92">
        <v>141</v>
      </c>
      <c r="N35" s="103">
        <v>85</v>
      </c>
    </row>
    <row r="36" spans="1:14" ht="16.5">
      <c r="A36"/>
      <c r="B36" s="11" t="s">
        <v>29</v>
      </c>
      <c r="C36" s="94">
        <v>417</v>
      </c>
      <c r="D36" s="94">
        <v>44</v>
      </c>
      <c r="E36" s="94">
        <v>20</v>
      </c>
      <c r="F36" s="94">
        <v>13</v>
      </c>
      <c r="G36" s="94">
        <v>11</v>
      </c>
      <c r="H36" s="94">
        <v>373</v>
      </c>
      <c r="I36" s="94">
        <v>104</v>
      </c>
      <c r="J36" s="94">
        <v>78</v>
      </c>
      <c r="K36" s="94">
        <v>61</v>
      </c>
      <c r="L36" s="94">
        <v>57</v>
      </c>
      <c r="M36" s="94">
        <v>41</v>
      </c>
      <c r="N36" s="95">
        <v>32</v>
      </c>
    </row>
    <row r="37" spans="1:14" ht="16.5">
      <c r="A37"/>
      <c r="B37" s="11" t="s">
        <v>15</v>
      </c>
      <c r="C37" s="94">
        <v>490</v>
      </c>
      <c r="D37" s="94">
        <v>24</v>
      </c>
      <c r="E37" s="94">
        <v>11</v>
      </c>
      <c r="F37" s="94">
        <v>9</v>
      </c>
      <c r="G37" s="94">
        <v>4</v>
      </c>
      <c r="H37" s="94">
        <v>466</v>
      </c>
      <c r="I37" s="94">
        <v>130</v>
      </c>
      <c r="J37" s="94">
        <v>100</v>
      </c>
      <c r="K37" s="94">
        <v>88</v>
      </c>
      <c r="L37" s="94">
        <v>96</v>
      </c>
      <c r="M37" s="94">
        <v>39</v>
      </c>
      <c r="N37" s="95">
        <v>13</v>
      </c>
    </row>
    <row r="38" spans="1:14" ht="16.5">
      <c r="A38"/>
      <c r="B38" s="11" t="s">
        <v>16</v>
      </c>
      <c r="C38" s="94">
        <v>188</v>
      </c>
      <c r="D38" s="94">
        <v>18</v>
      </c>
      <c r="E38" s="94">
        <v>8</v>
      </c>
      <c r="F38" s="94">
        <v>4</v>
      </c>
      <c r="G38" s="94">
        <v>6</v>
      </c>
      <c r="H38" s="94">
        <v>170</v>
      </c>
      <c r="I38" s="94">
        <v>33</v>
      </c>
      <c r="J38" s="94">
        <v>30</v>
      </c>
      <c r="K38" s="94">
        <v>28</v>
      </c>
      <c r="L38" s="94">
        <v>30</v>
      </c>
      <c r="M38" s="94">
        <v>30</v>
      </c>
      <c r="N38" s="95">
        <v>19</v>
      </c>
    </row>
    <row r="39" spans="1:14" ht="16.5">
      <c r="A39"/>
      <c r="B39" s="11" t="s">
        <v>17</v>
      </c>
      <c r="C39" s="94">
        <v>64</v>
      </c>
      <c r="D39" s="94">
        <v>10</v>
      </c>
      <c r="E39" s="94">
        <v>3</v>
      </c>
      <c r="F39" s="94">
        <v>3</v>
      </c>
      <c r="G39" s="94">
        <v>4</v>
      </c>
      <c r="H39" s="94">
        <v>54</v>
      </c>
      <c r="I39" s="94">
        <v>16</v>
      </c>
      <c r="J39" s="94">
        <v>6</v>
      </c>
      <c r="K39" s="94">
        <v>11</v>
      </c>
      <c r="L39" s="94">
        <v>10</v>
      </c>
      <c r="M39" s="94">
        <v>6</v>
      </c>
      <c r="N39" s="95">
        <v>5</v>
      </c>
    </row>
    <row r="40" spans="1:14" ht="16.5">
      <c r="A40"/>
      <c r="B40" s="11" t="s">
        <v>18</v>
      </c>
      <c r="C40" s="94">
        <v>47</v>
      </c>
      <c r="D40" s="94">
        <v>16</v>
      </c>
      <c r="E40" s="94">
        <v>8</v>
      </c>
      <c r="F40" s="94">
        <v>4</v>
      </c>
      <c r="G40" s="94">
        <v>4</v>
      </c>
      <c r="H40" s="94">
        <v>31</v>
      </c>
      <c r="I40" s="94">
        <v>7</v>
      </c>
      <c r="J40" s="94">
        <v>4</v>
      </c>
      <c r="K40" s="94">
        <v>7</v>
      </c>
      <c r="L40" s="94">
        <v>6</v>
      </c>
      <c r="M40" s="94">
        <v>3</v>
      </c>
      <c r="N40" s="95">
        <v>4</v>
      </c>
    </row>
    <row r="41" spans="1:14" ht="16.5">
      <c r="A41"/>
      <c r="B41" s="11" t="s">
        <v>19</v>
      </c>
      <c r="C41" s="94">
        <v>31</v>
      </c>
      <c r="D41" s="94">
        <v>7</v>
      </c>
      <c r="E41" s="94">
        <v>3</v>
      </c>
      <c r="F41" s="94">
        <v>3</v>
      </c>
      <c r="G41" s="94">
        <v>1</v>
      </c>
      <c r="H41" s="94">
        <v>24</v>
      </c>
      <c r="I41" s="94">
        <v>15</v>
      </c>
      <c r="J41" s="94">
        <v>3</v>
      </c>
      <c r="K41" s="94">
        <v>0</v>
      </c>
      <c r="L41" s="94">
        <v>1</v>
      </c>
      <c r="M41" s="94">
        <v>3</v>
      </c>
      <c r="N41" s="95">
        <v>2</v>
      </c>
    </row>
    <row r="42" spans="1:14" ht="16.5">
      <c r="A42"/>
      <c r="B42" s="11" t="s">
        <v>20</v>
      </c>
      <c r="C42" s="94">
        <v>19</v>
      </c>
      <c r="D42" s="94">
        <v>7</v>
      </c>
      <c r="E42" s="94">
        <v>4</v>
      </c>
      <c r="F42" s="94">
        <v>1</v>
      </c>
      <c r="G42" s="94">
        <v>2</v>
      </c>
      <c r="H42" s="94">
        <v>12</v>
      </c>
      <c r="I42" s="94">
        <v>1</v>
      </c>
      <c r="J42" s="94">
        <v>2</v>
      </c>
      <c r="K42" s="94">
        <v>1</v>
      </c>
      <c r="L42" s="94">
        <v>1</v>
      </c>
      <c r="M42" s="94">
        <v>5</v>
      </c>
      <c r="N42" s="95">
        <v>2</v>
      </c>
    </row>
    <row r="43" spans="1:14" ht="16.5">
      <c r="A43"/>
      <c r="B43" s="11" t="s">
        <v>21</v>
      </c>
      <c r="C43" s="94">
        <v>20</v>
      </c>
      <c r="D43" s="94">
        <v>6</v>
      </c>
      <c r="E43" s="94">
        <v>2</v>
      </c>
      <c r="F43" s="94">
        <v>3</v>
      </c>
      <c r="G43" s="94">
        <v>1</v>
      </c>
      <c r="H43" s="94">
        <v>14</v>
      </c>
      <c r="I43" s="94">
        <v>1</v>
      </c>
      <c r="J43" s="94">
        <v>2</v>
      </c>
      <c r="K43" s="94">
        <v>3</v>
      </c>
      <c r="L43" s="94">
        <v>2</v>
      </c>
      <c r="M43" s="94">
        <v>5</v>
      </c>
      <c r="N43" s="95">
        <v>1</v>
      </c>
    </row>
    <row r="44" spans="1:14" ht="16.5">
      <c r="A44"/>
      <c r="B44" s="11" t="s">
        <v>22</v>
      </c>
      <c r="C44" s="94">
        <v>11</v>
      </c>
      <c r="D44" s="94">
        <v>1</v>
      </c>
      <c r="E44" s="94">
        <v>1</v>
      </c>
      <c r="F44" s="94">
        <v>0</v>
      </c>
      <c r="G44" s="94">
        <v>0</v>
      </c>
      <c r="H44" s="94">
        <v>10</v>
      </c>
      <c r="I44" s="94">
        <v>0</v>
      </c>
      <c r="J44" s="94">
        <v>3</v>
      </c>
      <c r="K44" s="94">
        <v>1</v>
      </c>
      <c r="L44" s="94">
        <v>2</v>
      </c>
      <c r="M44" s="94">
        <v>2</v>
      </c>
      <c r="N44" s="95">
        <v>2</v>
      </c>
    </row>
    <row r="45" spans="1:14" ht="16.5">
      <c r="A45"/>
      <c r="B45" s="11" t="s">
        <v>30</v>
      </c>
      <c r="C45" s="94">
        <v>13</v>
      </c>
      <c r="D45" s="94">
        <v>4</v>
      </c>
      <c r="E45" s="94">
        <v>3</v>
      </c>
      <c r="F45" s="94">
        <v>0</v>
      </c>
      <c r="G45" s="94">
        <v>1</v>
      </c>
      <c r="H45" s="94">
        <v>9</v>
      </c>
      <c r="I45" s="94">
        <v>3</v>
      </c>
      <c r="J45" s="94">
        <v>0</v>
      </c>
      <c r="K45" s="94">
        <v>0</v>
      </c>
      <c r="L45" s="94">
        <v>3</v>
      </c>
      <c r="M45" s="94">
        <v>2</v>
      </c>
      <c r="N45" s="95">
        <v>1</v>
      </c>
    </row>
    <row r="46" spans="1:14" ht="16.5">
      <c r="A46"/>
      <c r="B46" s="11" t="s">
        <v>24</v>
      </c>
      <c r="C46" s="94">
        <v>16</v>
      </c>
      <c r="D46" s="94">
        <v>2</v>
      </c>
      <c r="E46" s="94">
        <v>2</v>
      </c>
      <c r="F46" s="94">
        <v>0</v>
      </c>
      <c r="G46" s="94">
        <v>0</v>
      </c>
      <c r="H46" s="94">
        <v>14</v>
      </c>
      <c r="I46" s="94">
        <v>1</v>
      </c>
      <c r="J46" s="94">
        <v>4</v>
      </c>
      <c r="K46" s="94">
        <v>1</v>
      </c>
      <c r="L46" s="94">
        <v>5</v>
      </c>
      <c r="M46" s="94">
        <v>3</v>
      </c>
      <c r="N46" s="95">
        <v>0</v>
      </c>
    </row>
    <row r="47" spans="1:14" ht="16.5">
      <c r="A47"/>
      <c r="B47" s="11" t="s">
        <v>25</v>
      </c>
      <c r="C47" s="94">
        <v>7</v>
      </c>
      <c r="D47" s="94">
        <v>4</v>
      </c>
      <c r="E47" s="94">
        <v>2</v>
      </c>
      <c r="F47" s="94">
        <v>1</v>
      </c>
      <c r="G47" s="94">
        <v>1</v>
      </c>
      <c r="H47" s="94">
        <v>3</v>
      </c>
      <c r="I47" s="94">
        <v>0</v>
      </c>
      <c r="J47" s="94">
        <v>0</v>
      </c>
      <c r="K47" s="94">
        <v>1</v>
      </c>
      <c r="L47" s="94">
        <v>0</v>
      </c>
      <c r="M47" s="94">
        <v>1</v>
      </c>
      <c r="N47" s="95">
        <v>1</v>
      </c>
    </row>
    <row r="48" spans="1:14" ht="16.5">
      <c r="A48"/>
      <c r="B48" s="11" t="s">
        <v>26</v>
      </c>
      <c r="C48" s="94">
        <v>4</v>
      </c>
      <c r="D48" s="94">
        <v>1</v>
      </c>
      <c r="E48" s="94">
        <v>1</v>
      </c>
      <c r="F48" s="94">
        <v>0</v>
      </c>
      <c r="G48" s="94">
        <v>0</v>
      </c>
      <c r="H48" s="94">
        <v>3</v>
      </c>
      <c r="I48" s="94">
        <v>1</v>
      </c>
      <c r="J48" s="94">
        <v>1</v>
      </c>
      <c r="K48" s="94">
        <v>0</v>
      </c>
      <c r="L48" s="94">
        <v>0</v>
      </c>
      <c r="M48" s="94">
        <v>0</v>
      </c>
      <c r="N48" s="95">
        <v>1</v>
      </c>
    </row>
    <row r="49" spans="1:14" ht="17.25" thickBot="1">
      <c r="A49"/>
      <c r="B49" s="13" t="s">
        <v>27</v>
      </c>
      <c r="C49" s="96">
        <v>11</v>
      </c>
      <c r="D49" s="97">
        <v>2</v>
      </c>
      <c r="E49" s="97">
        <v>2</v>
      </c>
      <c r="F49" s="97">
        <v>0</v>
      </c>
      <c r="G49" s="97">
        <v>0</v>
      </c>
      <c r="H49" s="97">
        <v>9</v>
      </c>
      <c r="I49" s="97">
        <v>1</v>
      </c>
      <c r="J49" s="97">
        <v>2</v>
      </c>
      <c r="K49" s="97">
        <v>2</v>
      </c>
      <c r="L49" s="97">
        <v>1</v>
      </c>
      <c r="M49" s="97">
        <v>1</v>
      </c>
      <c r="N49" s="98">
        <v>2</v>
      </c>
    </row>
    <row r="50" spans="1:14" ht="17.25" thickTop="1">
      <c r="A50" s="110" t="s">
        <v>72</v>
      </c>
      <c r="B50" s="22" t="s">
        <v>28</v>
      </c>
      <c r="C50" s="92">
        <v>9362</v>
      </c>
      <c r="D50" s="92">
        <v>1376</v>
      </c>
      <c r="E50" s="92">
        <v>580</v>
      </c>
      <c r="F50" s="92">
        <v>416</v>
      </c>
      <c r="G50" s="92">
        <v>380</v>
      </c>
      <c r="H50" s="92">
        <v>7986</v>
      </c>
      <c r="I50" s="92">
        <v>1961</v>
      </c>
      <c r="J50" s="92">
        <v>1657</v>
      </c>
      <c r="K50" s="92">
        <v>1393</v>
      </c>
      <c r="L50" s="92">
        <v>1203</v>
      </c>
      <c r="M50" s="92">
        <v>973</v>
      </c>
      <c r="N50" s="103">
        <v>799</v>
      </c>
    </row>
    <row r="51" spans="1:14" ht="16.5">
      <c r="A51" s="23"/>
      <c r="B51" s="11" t="s">
        <v>29</v>
      </c>
      <c r="C51" s="94">
        <v>3366</v>
      </c>
      <c r="D51" s="94">
        <v>443</v>
      </c>
      <c r="E51" s="94">
        <v>201</v>
      </c>
      <c r="F51" s="94">
        <v>143</v>
      </c>
      <c r="G51" s="94">
        <v>99</v>
      </c>
      <c r="H51" s="94">
        <v>2923</v>
      </c>
      <c r="I51" s="94">
        <v>758</v>
      </c>
      <c r="J51" s="94">
        <v>631</v>
      </c>
      <c r="K51" s="94">
        <v>480</v>
      </c>
      <c r="L51" s="94">
        <v>426</v>
      </c>
      <c r="M51" s="94">
        <v>349</v>
      </c>
      <c r="N51" s="95">
        <v>279</v>
      </c>
    </row>
    <row r="52" spans="1:14" ht="16.5">
      <c r="A52"/>
      <c r="B52" s="11" t="s">
        <v>15</v>
      </c>
      <c r="C52" s="94">
        <v>1148</v>
      </c>
      <c r="D52" s="94">
        <v>78</v>
      </c>
      <c r="E52" s="94">
        <v>38</v>
      </c>
      <c r="F52" s="94">
        <v>19</v>
      </c>
      <c r="G52" s="94">
        <v>21</v>
      </c>
      <c r="H52" s="94">
        <v>1070</v>
      </c>
      <c r="I52" s="94">
        <v>388</v>
      </c>
      <c r="J52" s="94">
        <v>268</v>
      </c>
      <c r="K52" s="94">
        <v>189</v>
      </c>
      <c r="L52" s="94">
        <v>106</v>
      </c>
      <c r="M52" s="94">
        <v>79</v>
      </c>
      <c r="N52" s="95">
        <v>40</v>
      </c>
    </row>
    <row r="53" spans="1:14" ht="16.5">
      <c r="A53"/>
      <c r="B53" s="11" t="s">
        <v>16</v>
      </c>
      <c r="C53" s="94">
        <v>2671</v>
      </c>
      <c r="D53" s="94">
        <v>337</v>
      </c>
      <c r="E53" s="94">
        <v>155</v>
      </c>
      <c r="F53" s="94">
        <v>88</v>
      </c>
      <c r="G53" s="94">
        <v>94</v>
      </c>
      <c r="H53" s="94">
        <v>2334</v>
      </c>
      <c r="I53" s="94">
        <v>480</v>
      </c>
      <c r="J53" s="94">
        <v>413</v>
      </c>
      <c r="K53" s="94">
        <v>414</v>
      </c>
      <c r="L53" s="94">
        <v>421</v>
      </c>
      <c r="M53" s="94">
        <v>319</v>
      </c>
      <c r="N53" s="95">
        <v>287</v>
      </c>
    </row>
    <row r="54" spans="1:14" ht="16.5">
      <c r="A54"/>
      <c r="B54" s="11" t="s">
        <v>17</v>
      </c>
      <c r="C54" s="94">
        <v>630</v>
      </c>
      <c r="D54" s="94">
        <v>141</v>
      </c>
      <c r="E54" s="94">
        <v>51</v>
      </c>
      <c r="F54" s="94">
        <v>42</v>
      </c>
      <c r="G54" s="94">
        <v>48</v>
      </c>
      <c r="H54" s="94">
        <v>489</v>
      </c>
      <c r="I54" s="94">
        <v>82</v>
      </c>
      <c r="J54" s="94">
        <v>102</v>
      </c>
      <c r="K54" s="94">
        <v>107</v>
      </c>
      <c r="L54" s="94">
        <v>78</v>
      </c>
      <c r="M54" s="94">
        <v>58</v>
      </c>
      <c r="N54" s="95">
        <v>62</v>
      </c>
    </row>
    <row r="55" spans="1:14" ht="16.5">
      <c r="A55"/>
      <c r="B55" s="11" t="s">
        <v>18</v>
      </c>
      <c r="C55" s="94">
        <v>417</v>
      </c>
      <c r="D55" s="94">
        <v>62</v>
      </c>
      <c r="E55" s="94">
        <v>19</v>
      </c>
      <c r="F55" s="94">
        <v>26</v>
      </c>
      <c r="G55" s="94">
        <v>17</v>
      </c>
      <c r="H55" s="94">
        <v>355</v>
      </c>
      <c r="I55" s="94">
        <v>96</v>
      </c>
      <c r="J55" s="94">
        <v>71</v>
      </c>
      <c r="K55" s="94">
        <v>76</v>
      </c>
      <c r="L55" s="94">
        <v>41</v>
      </c>
      <c r="M55" s="94">
        <v>42</v>
      </c>
      <c r="N55" s="95">
        <v>29</v>
      </c>
    </row>
    <row r="56" spans="1:14" ht="16.5">
      <c r="A56"/>
      <c r="B56" s="11" t="s">
        <v>19</v>
      </c>
      <c r="C56" s="94">
        <v>107</v>
      </c>
      <c r="D56" s="94">
        <v>3</v>
      </c>
      <c r="E56" s="94">
        <v>3</v>
      </c>
      <c r="F56" s="94">
        <v>0</v>
      </c>
      <c r="G56" s="94">
        <v>0</v>
      </c>
      <c r="H56" s="94">
        <v>104</v>
      </c>
      <c r="I56" s="94">
        <v>41</v>
      </c>
      <c r="J56" s="94">
        <v>37</v>
      </c>
      <c r="K56" s="94">
        <v>19</v>
      </c>
      <c r="L56" s="94">
        <v>3</v>
      </c>
      <c r="M56" s="94">
        <v>2</v>
      </c>
      <c r="N56" s="95">
        <v>2</v>
      </c>
    </row>
    <row r="57" spans="1:14" ht="16.5">
      <c r="A57"/>
      <c r="B57" s="11" t="s">
        <v>20</v>
      </c>
      <c r="C57" s="94">
        <v>100</v>
      </c>
      <c r="D57" s="94">
        <v>39</v>
      </c>
      <c r="E57" s="94">
        <v>8</v>
      </c>
      <c r="F57" s="94">
        <v>12</v>
      </c>
      <c r="G57" s="94">
        <v>19</v>
      </c>
      <c r="H57" s="94">
        <v>61</v>
      </c>
      <c r="I57" s="94">
        <v>9</v>
      </c>
      <c r="J57" s="94">
        <v>13</v>
      </c>
      <c r="K57" s="94">
        <v>12</v>
      </c>
      <c r="L57" s="94">
        <v>6</v>
      </c>
      <c r="M57" s="94">
        <v>12</v>
      </c>
      <c r="N57" s="95">
        <v>9</v>
      </c>
    </row>
    <row r="58" spans="1:14" ht="16.5">
      <c r="A58"/>
      <c r="B58" s="11" t="s">
        <v>21</v>
      </c>
      <c r="C58" s="94">
        <v>257</v>
      </c>
      <c r="D58" s="94">
        <v>86</v>
      </c>
      <c r="E58" s="94">
        <v>33</v>
      </c>
      <c r="F58" s="94">
        <v>31</v>
      </c>
      <c r="G58" s="94">
        <v>22</v>
      </c>
      <c r="H58" s="94">
        <v>171</v>
      </c>
      <c r="I58" s="94">
        <v>22</v>
      </c>
      <c r="J58" s="94">
        <v>32</v>
      </c>
      <c r="K58" s="94">
        <v>31</v>
      </c>
      <c r="L58" s="94">
        <v>32</v>
      </c>
      <c r="M58" s="94">
        <v>30</v>
      </c>
      <c r="N58" s="95">
        <v>24</v>
      </c>
    </row>
    <row r="59" spans="1:14" ht="16.5">
      <c r="A59"/>
      <c r="B59" s="11" t="s">
        <v>22</v>
      </c>
      <c r="C59" s="94">
        <v>32</v>
      </c>
      <c r="D59" s="94">
        <v>7</v>
      </c>
      <c r="E59" s="94">
        <v>1</v>
      </c>
      <c r="F59" s="94">
        <v>4</v>
      </c>
      <c r="G59" s="94">
        <v>2</v>
      </c>
      <c r="H59" s="94">
        <v>25</v>
      </c>
      <c r="I59" s="94">
        <v>6</v>
      </c>
      <c r="J59" s="94">
        <v>2</v>
      </c>
      <c r="K59" s="94">
        <v>4</v>
      </c>
      <c r="L59" s="94">
        <v>3</v>
      </c>
      <c r="M59" s="94">
        <v>7</v>
      </c>
      <c r="N59" s="95">
        <v>3</v>
      </c>
    </row>
    <row r="60" spans="1:14" ht="16.5">
      <c r="A60"/>
      <c r="B60" s="11" t="s">
        <v>30</v>
      </c>
      <c r="C60" s="94">
        <v>78</v>
      </c>
      <c r="D60" s="94">
        <v>21</v>
      </c>
      <c r="E60" s="94">
        <v>9</v>
      </c>
      <c r="F60" s="94">
        <v>6</v>
      </c>
      <c r="G60" s="94">
        <v>6</v>
      </c>
      <c r="H60" s="94">
        <v>57</v>
      </c>
      <c r="I60" s="94">
        <v>6</v>
      </c>
      <c r="J60" s="94">
        <v>8</v>
      </c>
      <c r="K60" s="94">
        <v>10</v>
      </c>
      <c r="L60" s="94">
        <v>10</v>
      </c>
      <c r="M60" s="94">
        <v>16</v>
      </c>
      <c r="N60" s="95">
        <v>7</v>
      </c>
    </row>
    <row r="61" spans="1:14" ht="16.5">
      <c r="A61"/>
      <c r="B61" s="11" t="s">
        <v>24</v>
      </c>
      <c r="C61" s="94">
        <v>353</v>
      </c>
      <c r="D61" s="94">
        <v>111</v>
      </c>
      <c r="E61" s="94">
        <v>47</v>
      </c>
      <c r="F61" s="94">
        <v>26</v>
      </c>
      <c r="G61" s="94">
        <v>38</v>
      </c>
      <c r="H61" s="94">
        <v>242</v>
      </c>
      <c r="I61" s="94">
        <v>40</v>
      </c>
      <c r="J61" s="94">
        <v>53</v>
      </c>
      <c r="K61" s="94">
        <v>36</v>
      </c>
      <c r="L61" s="94">
        <v>42</v>
      </c>
      <c r="M61" s="94">
        <v>38</v>
      </c>
      <c r="N61" s="95">
        <v>33</v>
      </c>
    </row>
    <row r="62" spans="1:14" ht="16.5">
      <c r="A62"/>
      <c r="B62" s="11" t="s">
        <v>25</v>
      </c>
      <c r="C62" s="94">
        <v>21</v>
      </c>
      <c r="D62" s="94">
        <v>8</v>
      </c>
      <c r="E62" s="94">
        <v>3</v>
      </c>
      <c r="F62" s="94">
        <v>4</v>
      </c>
      <c r="G62" s="94">
        <v>1</v>
      </c>
      <c r="H62" s="94">
        <v>13</v>
      </c>
      <c r="I62" s="94">
        <v>2</v>
      </c>
      <c r="J62" s="94">
        <v>2</v>
      </c>
      <c r="K62" s="94">
        <v>0</v>
      </c>
      <c r="L62" s="94">
        <v>5</v>
      </c>
      <c r="M62" s="94">
        <v>2</v>
      </c>
      <c r="N62" s="95">
        <v>2</v>
      </c>
    </row>
    <row r="63" spans="1:14" ht="16.5">
      <c r="A63"/>
      <c r="B63" s="11" t="s">
        <v>26</v>
      </c>
      <c r="C63" s="94">
        <v>6</v>
      </c>
      <c r="D63" s="94">
        <v>0</v>
      </c>
      <c r="E63" s="94">
        <v>0</v>
      </c>
      <c r="F63" s="94">
        <v>0</v>
      </c>
      <c r="G63" s="94">
        <v>0</v>
      </c>
      <c r="H63" s="94">
        <v>6</v>
      </c>
      <c r="I63" s="94">
        <v>2</v>
      </c>
      <c r="J63" s="94">
        <v>2</v>
      </c>
      <c r="K63" s="94">
        <v>1</v>
      </c>
      <c r="L63" s="94">
        <v>1</v>
      </c>
      <c r="M63" s="94">
        <v>0</v>
      </c>
      <c r="N63" s="95">
        <v>0</v>
      </c>
    </row>
    <row r="64" spans="1:14" ht="17.25" thickBot="1">
      <c r="A64"/>
      <c r="B64" s="13" t="s">
        <v>27</v>
      </c>
      <c r="C64" s="94">
        <v>176</v>
      </c>
      <c r="D64" s="97">
        <v>40</v>
      </c>
      <c r="E64" s="97">
        <v>12</v>
      </c>
      <c r="F64" s="97">
        <v>15</v>
      </c>
      <c r="G64" s="97">
        <v>13</v>
      </c>
      <c r="H64" s="97">
        <v>136</v>
      </c>
      <c r="I64" s="97">
        <v>29</v>
      </c>
      <c r="J64" s="97">
        <v>23</v>
      </c>
      <c r="K64" s="97">
        <v>14</v>
      </c>
      <c r="L64" s="97">
        <v>29</v>
      </c>
      <c r="M64" s="97">
        <v>19</v>
      </c>
      <c r="N64" s="98">
        <v>22</v>
      </c>
    </row>
    <row r="65" spans="1:14" ht="17.25" thickTop="1">
      <c r="A65" s="110" t="s">
        <v>73</v>
      </c>
      <c r="B65" s="9" t="s">
        <v>28</v>
      </c>
      <c r="C65" s="99">
        <v>3104</v>
      </c>
      <c r="D65" s="91">
        <v>325</v>
      </c>
      <c r="E65" s="91">
        <v>154</v>
      </c>
      <c r="F65" s="91">
        <v>109</v>
      </c>
      <c r="G65" s="91">
        <v>62</v>
      </c>
      <c r="H65" s="91">
        <v>2779</v>
      </c>
      <c r="I65" s="91">
        <v>667</v>
      </c>
      <c r="J65" s="91">
        <v>552</v>
      </c>
      <c r="K65" s="91">
        <v>455</v>
      </c>
      <c r="L65" s="91">
        <v>426</v>
      </c>
      <c r="M65" s="91">
        <v>384</v>
      </c>
      <c r="N65" s="93">
        <v>295</v>
      </c>
    </row>
    <row r="66" spans="1:14" ht="16.5">
      <c r="A66"/>
      <c r="B66" s="11" t="s">
        <v>29</v>
      </c>
      <c r="C66" s="94">
        <v>702</v>
      </c>
      <c r="D66" s="94">
        <v>53</v>
      </c>
      <c r="E66" s="94">
        <v>22</v>
      </c>
      <c r="F66" s="94">
        <v>18</v>
      </c>
      <c r="G66" s="94">
        <v>13</v>
      </c>
      <c r="H66" s="94">
        <v>649</v>
      </c>
      <c r="I66" s="94">
        <v>204</v>
      </c>
      <c r="J66" s="94">
        <v>139</v>
      </c>
      <c r="K66" s="94">
        <v>96</v>
      </c>
      <c r="L66" s="94">
        <v>87</v>
      </c>
      <c r="M66" s="94">
        <v>70</v>
      </c>
      <c r="N66" s="95">
        <v>53</v>
      </c>
    </row>
    <row r="67" spans="1:14" ht="16.5">
      <c r="A67"/>
      <c r="B67" s="11" t="s">
        <v>15</v>
      </c>
      <c r="C67" s="94">
        <v>334</v>
      </c>
      <c r="D67" s="94">
        <v>24</v>
      </c>
      <c r="E67" s="94">
        <v>10</v>
      </c>
      <c r="F67" s="94">
        <v>8</v>
      </c>
      <c r="G67" s="94">
        <v>6</v>
      </c>
      <c r="H67" s="94">
        <v>310</v>
      </c>
      <c r="I67" s="94">
        <v>106</v>
      </c>
      <c r="J67" s="94">
        <v>87</v>
      </c>
      <c r="K67" s="94">
        <v>45</v>
      </c>
      <c r="L67" s="94">
        <v>28</v>
      </c>
      <c r="M67" s="94">
        <v>27</v>
      </c>
      <c r="N67" s="95">
        <v>17</v>
      </c>
    </row>
    <row r="68" spans="1:14" ht="16.5">
      <c r="A68"/>
      <c r="B68" s="11" t="s">
        <v>16</v>
      </c>
      <c r="C68" s="94">
        <v>1682</v>
      </c>
      <c r="D68" s="94">
        <v>183</v>
      </c>
      <c r="E68" s="94">
        <v>101</v>
      </c>
      <c r="F68" s="94">
        <v>55</v>
      </c>
      <c r="G68" s="94">
        <v>27</v>
      </c>
      <c r="H68" s="94">
        <v>1499</v>
      </c>
      <c r="I68" s="94">
        <v>271</v>
      </c>
      <c r="J68" s="94">
        <v>250</v>
      </c>
      <c r="K68" s="94">
        <v>264</v>
      </c>
      <c r="L68" s="94">
        <v>264</v>
      </c>
      <c r="M68" s="94">
        <v>256</v>
      </c>
      <c r="N68" s="95">
        <v>194</v>
      </c>
    </row>
    <row r="69" spans="1:14" ht="16.5">
      <c r="A69"/>
      <c r="B69" s="11" t="s">
        <v>17</v>
      </c>
      <c r="C69" s="94">
        <v>116</v>
      </c>
      <c r="D69" s="94">
        <v>24</v>
      </c>
      <c r="E69" s="94">
        <v>10</v>
      </c>
      <c r="F69" s="94">
        <v>8</v>
      </c>
      <c r="G69" s="94">
        <v>6</v>
      </c>
      <c r="H69" s="94">
        <v>92</v>
      </c>
      <c r="I69" s="94">
        <v>17</v>
      </c>
      <c r="J69" s="94">
        <v>18</v>
      </c>
      <c r="K69" s="94">
        <v>15</v>
      </c>
      <c r="L69" s="94">
        <v>17</v>
      </c>
      <c r="M69" s="94">
        <v>13</v>
      </c>
      <c r="N69" s="95">
        <v>12</v>
      </c>
    </row>
    <row r="70" spans="1:14" ht="16.5">
      <c r="A70"/>
      <c r="B70" s="11" t="s">
        <v>18</v>
      </c>
      <c r="C70" s="94">
        <v>124</v>
      </c>
      <c r="D70" s="94">
        <v>11</v>
      </c>
      <c r="E70" s="94">
        <v>3</v>
      </c>
      <c r="F70" s="94">
        <v>6</v>
      </c>
      <c r="G70" s="94">
        <v>2</v>
      </c>
      <c r="H70" s="94">
        <v>113</v>
      </c>
      <c r="I70" s="94">
        <v>35</v>
      </c>
      <c r="J70" s="94">
        <v>26</v>
      </c>
      <c r="K70" s="94">
        <v>22</v>
      </c>
      <c r="L70" s="94">
        <v>19</v>
      </c>
      <c r="M70" s="94">
        <v>8</v>
      </c>
      <c r="N70" s="95">
        <v>3</v>
      </c>
    </row>
    <row r="71" spans="1:14" ht="16.5">
      <c r="A71"/>
      <c r="B71" s="11" t="s">
        <v>19</v>
      </c>
      <c r="C71" s="94">
        <v>11</v>
      </c>
      <c r="D71" s="94">
        <v>2</v>
      </c>
      <c r="E71" s="94">
        <v>1</v>
      </c>
      <c r="F71" s="94">
        <v>1</v>
      </c>
      <c r="G71" s="94">
        <v>0</v>
      </c>
      <c r="H71" s="94">
        <v>9</v>
      </c>
      <c r="I71" s="94">
        <v>4</v>
      </c>
      <c r="J71" s="94">
        <v>3</v>
      </c>
      <c r="K71" s="94">
        <v>1</v>
      </c>
      <c r="L71" s="94">
        <v>0</v>
      </c>
      <c r="M71" s="94">
        <v>0</v>
      </c>
      <c r="N71" s="95">
        <v>1</v>
      </c>
    </row>
    <row r="72" spans="1:14" ht="16.5">
      <c r="A72"/>
      <c r="B72" s="11" t="s">
        <v>20</v>
      </c>
      <c r="C72" s="94">
        <v>10</v>
      </c>
      <c r="D72" s="94">
        <v>5</v>
      </c>
      <c r="E72" s="94">
        <v>1</v>
      </c>
      <c r="F72" s="94">
        <v>3</v>
      </c>
      <c r="G72" s="94">
        <v>1</v>
      </c>
      <c r="H72" s="94">
        <v>5</v>
      </c>
      <c r="I72" s="94">
        <v>1</v>
      </c>
      <c r="J72" s="94">
        <v>1</v>
      </c>
      <c r="K72" s="94">
        <v>1</v>
      </c>
      <c r="L72" s="94">
        <v>1</v>
      </c>
      <c r="M72" s="94">
        <v>0</v>
      </c>
      <c r="N72" s="95">
        <v>1</v>
      </c>
    </row>
    <row r="73" spans="1:14" ht="16.5">
      <c r="A73"/>
      <c r="B73" s="11" t="s">
        <v>21</v>
      </c>
      <c r="C73" s="94">
        <v>29</v>
      </c>
      <c r="D73" s="94">
        <v>7</v>
      </c>
      <c r="E73" s="94">
        <v>2</v>
      </c>
      <c r="F73" s="94">
        <v>2</v>
      </c>
      <c r="G73" s="94">
        <v>3</v>
      </c>
      <c r="H73" s="94">
        <v>22</v>
      </c>
      <c r="I73" s="94">
        <v>1</v>
      </c>
      <c r="J73" s="94">
        <v>3</v>
      </c>
      <c r="K73" s="94">
        <v>2</v>
      </c>
      <c r="L73" s="94">
        <v>3</v>
      </c>
      <c r="M73" s="94">
        <v>5</v>
      </c>
      <c r="N73" s="95">
        <v>8</v>
      </c>
    </row>
    <row r="74" spans="1:14" ht="16.5">
      <c r="A74"/>
      <c r="B74" s="11" t="s">
        <v>22</v>
      </c>
      <c r="C74" s="94">
        <v>2</v>
      </c>
      <c r="D74" s="94">
        <v>1</v>
      </c>
      <c r="E74" s="94">
        <v>0</v>
      </c>
      <c r="F74" s="94">
        <v>1</v>
      </c>
      <c r="G74" s="94">
        <v>0</v>
      </c>
      <c r="H74" s="94">
        <v>1</v>
      </c>
      <c r="I74" s="94">
        <v>0</v>
      </c>
      <c r="J74" s="94">
        <v>0</v>
      </c>
      <c r="K74" s="94">
        <v>0</v>
      </c>
      <c r="L74" s="94">
        <v>0</v>
      </c>
      <c r="M74" s="94">
        <v>1</v>
      </c>
      <c r="N74" s="95">
        <v>0</v>
      </c>
    </row>
    <row r="75" spans="1:14" ht="16.5">
      <c r="A75"/>
      <c r="B75" s="11" t="s">
        <v>30</v>
      </c>
      <c r="C75" s="94">
        <v>6</v>
      </c>
      <c r="D75" s="94">
        <v>2</v>
      </c>
      <c r="E75" s="94">
        <v>0</v>
      </c>
      <c r="F75" s="94">
        <v>1</v>
      </c>
      <c r="G75" s="94">
        <v>1</v>
      </c>
      <c r="H75" s="94">
        <v>4</v>
      </c>
      <c r="I75" s="94">
        <v>0</v>
      </c>
      <c r="J75" s="94">
        <v>3</v>
      </c>
      <c r="K75" s="94">
        <v>0</v>
      </c>
      <c r="L75" s="94">
        <v>0</v>
      </c>
      <c r="M75" s="94">
        <v>0</v>
      </c>
      <c r="N75" s="95">
        <v>1</v>
      </c>
    </row>
    <row r="76" spans="1:14" ht="16.5">
      <c r="A76"/>
      <c r="B76" s="11" t="s">
        <v>24</v>
      </c>
      <c r="C76" s="94">
        <v>57</v>
      </c>
      <c r="D76" s="94">
        <v>3</v>
      </c>
      <c r="E76" s="94">
        <v>0</v>
      </c>
      <c r="F76" s="94">
        <v>3</v>
      </c>
      <c r="G76" s="94">
        <v>0</v>
      </c>
      <c r="H76" s="94">
        <v>54</v>
      </c>
      <c r="I76" s="94">
        <v>19</v>
      </c>
      <c r="J76" s="94">
        <v>19</v>
      </c>
      <c r="K76" s="94">
        <v>7</v>
      </c>
      <c r="L76" s="94">
        <v>4</v>
      </c>
      <c r="M76" s="94">
        <v>3</v>
      </c>
      <c r="N76" s="95">
        <v>2</v>
      </c>
    </row>
    <row r="77" spans="1:14" ht="16.5">
      <c r="A77"/>
      <c r="B77" s="11" t="s">
        <v>25</v>
      </c>
      <c r="C77" s="94">
        <v>4</v>
      </c>
      <c r="D77" s="94">
        <v>2</v>
      </c>
      <c r="E77" s="94">
        <v>0</v>
      </c>
      <c r="F77" s="94">
        <v>0</v>
      </c>
      <c r="G77" s="94">
        <v>2</v>
      </c>
      <c r="H77" s="94">
        <v>2</v>
      </c>
      <c r="I77" s="94">
        <v>1</v>
      </c>
      <c r="J77" s="94">
        <v>0</v>
      </c>
      <c r="K77" s="94">
        <v>0</v>
      </c>
      <c r="L77" s="94">
        <v>0</v>
      </c>
      <c r="M77" s="94">
        <v>0</v>
      </c>
      <c r="N77" s="95">
        <v>1</v>
      </c>
    </row>
    <row r="78" spans="1:14" ht="16.5">
      <c r="A78"/>
      <c r="B78" s="11" t="s">
        <v>26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5">
        <v>0</v>
      </c>
    </row>
    <row r="79" spans="1:14" ht="17.25" thickBot="1">
      <c r="A79"/>
      <c r="B79" s="13" t="s">
        <v>27</v>
      </c>
      <c r="C79" s="97">
        <v>27</v>
      </c>
      <c r="D79" s="97">
        <v>8</v>
      </c>
      <c r="E79" s="97">
        <v>4</v>
      </c>
      <c r="F79" s="97">
        <v>3</v>
      </c>
      <c r="G79" s="97">
        <v>1</v>
      </c>
      <c r="H79" s="97">
        <v>19</v>
      </c>
      <c r="I79" s="97">
        <v>8</v>
      </c>
      <c r="J79" s="97">
        <v>3</v>
      </c>
      <c r="K79" s="97">
        <v>2</v>
      </c>
      <c r="L79" s="97">
        <v>3</v>
      </c>
      <c r="M79" s="97">
        <v>1</v>
      </c>
      <c r="N79" s="98">
        <v>2</v>
      </c>
    </row>
    <row r="80" spans="1:14" ht="17.25" thickTop="1">
      <c r="A80" s="110" t="s">
        <v>74</v>
      </c>
      <c r="B80" s="22" t="s">
        <v>28</v>
      </c>
      <c r="C80" s="92">
        <v>2764</v>
      </c>
      <c r="D80" s="92">
        <v>259</v>
      </c>
      <c r="E80" s="92">
        <v>114</v>
      </c>
      <c r="F80" s="92">
        <v>78</v>
      </c>
      <c r="G80" s="92">
        <v>67</v>
      </c>
      <c r="H80" s="92">
        <v>2505</v>
      </c>
      <c r="I80" s="92">
        <v>669</v>
      </c>
      <c r="J80" s="92">
        <v>546</v>
      </c>
      <c r="K80" s="92">
        <v>446</v>
      </c>
      <c r="L80" s="92">
        <v>352</v>
      </c>
      <c r="M80" s="92">
        <v>293</v>
      </c>
      <c r="N80" s="103">
        <v>199</v>
      </c>
    </row>
    <row r="81" spans="1:14" ht="16.5">
      <c r="A81" s="23"/>
      <c r="B81" s="11" t="s">
        <v>29</v>
      </c>
      <c r="C81" s="94">
        <v>988</v>
      </c>
      <c r="D81" s="94">
        <v>78</v>
      </c>
      <c r="E81" s="94">
        <v>32</v>
      </c>
      <c r="F81" s="94">
        <v>29</v>
      </c>
      <c r="G81" s="94">
        <v>17</v>
      </c>
      <c r="H81" s="94">
        <v>910</v>
      </c>
      <c r="I81" s="94">
        <v>285</v>
      </c>
      <c r="J81" s="94">
        <v>224</v>
      </c>
      <c r="K81" s="94">
        <v>167</v>
      </c>
      <c r="L81" s="94">
        <v>122</v>
      </c>
      <c r="M81" s="94">
        <v>72</v>
      </c>
      <c r="N81" s="95">
        <v>40</v>
      </c>
    </row>
    <row r="82" spans="1:14" ht="16.5">
      <c r="A82"/>
      <c r="B82" s="11" t="s">
        <v>15</v>
      </c>
      <c r="C82" s="94">
        <v>336</v>
      </c>
      <c r="D82" s="94">
        <v>20</v>
      </c>
      <c r="E82" s="94">
        <v>5</v>
      </c>
      <c r="F82" s="94">
        <v>7</v>
      </c>
      <c r="G82" s="94">
        <v>8</v>
      </c>
      <c r="H82" s="94">
        <v>316</v>
      </c>
      <c r="I82" s="94">
        <v>138</v>
      </c>
      <c r="J82" s="94">
        <v>83</v>
      </c>
      <c r="K82" s="94">
        <v>47</v>
      </c>
      <c r="L82" s="94">
        <v>18</v>
      </c>
      <c r="M82" s="94">
        <v>17</v>
      </c>
      <c r="N82" s="95">
        <v>13</v>
      </c>
    </row>
    <row r="83" spans="1:14" ht="16.5">
      <c r="A83"/>
      <c r="B83" s="11" t="s">
        <v>16</v>
      </c>
      <c r="C83" s="94">
        <v>1117</v>
      </c>
      <c r="D83" s="94">
        <v>104</v>
      </c>
      <c r="E83" s="94">
        <v>56</v>
      </c>
      <c r="F83" s="94">
        <v>24</v>
      </c>
      <c r="G83" s="94">
        <v>24</v>
      </c>
      <c r="H83" s="94">
        <v>1013</v>
      </c>
      <c r="I83" s="94">
        <v>184</v>
      </c>
      <c r="J83" s="94">
        <v>181</v>
      </c>
      <c r="K83" s="94">
        <v>188</v>
      </c>
      <c r="L83" s="94">
        <v>180</v>
      </c>
      <c r="M83" s="94">
        <v>170</v>
      </c>
      <c r="N83" s="95">
        <v>110</v>
      </c>
    </row>
    <row r="84" spans="1:14" ht="16.5">
      <c r="A84"/>
      <c r="B84" s="11" t="s">
        <v>17</v>
      </c>
      <c r="C84" s="94">
        <v>105</v>
      </c>
      <c r="D84" s="94">
        <v>20</v>
      </c>
      <c r="E84" s="94">
        <v>7</v>
      </c>
      <c r="F84" s="94">
        <v>7</v>
      </c>
      <c r="G84" s="94">
        <v>6</v>
      </c>
      <c r="H84" s="94">
        <v>85</v>
      </c>
      <c r="I84" s="94">
        <v>23</v>
      </c>
      <c r="J84" s="94">
        <v>15</v>
      </c>
      <c r="K84" s="94">
        <v>11</v>
      </c>
      <c r="L84" s="94">
        <v>17</v>
      </c>
      <c r="M84" s="94">
        <v>6</v>
      </c>
      <c r="N84" s="95">
        <v>13</v>
      </c>
    </row>
    <row r="85" spans="1:14" ht="16.5">
      <c r="A85"/>
      <c r="B85" s="11" t="s">
        <v>18</v>
      </c>
      <c r="C85" s="94">
        <v>67</v>
      </c>
      <c r="D85" s="94">
        <v>13</v>
      </c>
      <c r="E85" s="94">
        <v>8</v>
      </c>
      <c r="F85" s="94">
        <v>1</v>
      </c>
      <c r="G85" s="94">
        <v>4</v>
      </c>
      <c r="H85" s="94">
        <v>54</v>
      </c>
      <c r="I85" s="94">
        <v>14</v>
      </c>
      <c r="J85" s="94">
        <v>6</v>
      </c>
      <c r="K85" s="94">
        <v>12</v>
      </c>
      <c r="L85" s="94">
        <v>5</v>
      </c>
      <c r="M85" s="94">
        <v>13</v>
      </c>
      <c r="N85" s="95">
        <v>4</v>
      </c>
    </row>
    <row r="86" spans="1:14" ht="16.5">
      <c r="A86"/>
      <c r="B86" s="11" t="s">
        <v>19</v>
      </c>
      <c r="C86" s="94">
        <v>24</v>
      </c>
      <c r="D86" s="94">
        <v>0</v>
      </c>
      <c r="E86" s="94">
        <v>0</v>
      </c>
      <c r="F86" s="94">
        <v>0</v>
      </c>
      <c r="G86" s="94">
        <v>0</v>
      </c>
      <c r="H86" s="94">
        <v>24</v>
      </c>
      <c r="I86" s="94">
        <v>8</v>
      </c>
      <c r="J86" s="94">
        <v>11</v>
      </c>
      <c r="K86" s="94">
        <v>4</v>
      </c>
      <c r="L86" s="94">
        <v>0</v>
      </c>
      <c r="M86" s="94">
        <v>1</v>
      </c>
      <c r="N86" s="95">
        <v>0</v>
      </c>
    </row>
    <row r="87" spans="1:14" ht="16.5">
      <c r="A87"/>
      <c r="B87" s="11" t="s">
        <v>20</v>
      </c>
      <c r="C87" s="94">
        <v>3</v>
      </c>
      <c r="D87" s="94">
        <v>1</v>
      </c>
      <c r="E87" s="94">
        <v>0</v>
      </c>
      <c r="F87" s="94">
        <v>1</v>
      </c>
      <c r="G87" s="94">
        <v>0</v>
      </c>
      <c r="H87" s="94">
        <v>2</v>
      </c>
      <c r="I87" s="94">
        <v>1</v>
      </c>
      <c r="J87" s="94">
        <v>0</v>
      </c>
      <c r="K87" s="94">
        <v>0</v>
      </c>
      <c r="L87" s="94">
        <v>0</v>
      </c>
      <c r="M87" s="94">
        <v>0</v>
      </c>
      <c r="N87" s="95">
        <v>1</v>
      </c>
    </row>
    <row r="88" spans="1:14" ht="16.5">
      <c r="A88"/>
      <c r="B88" s="11" t="s">
        <v>21</v>
      </c>
      <c r="C88" s="94">
        <v>32</v>
      </c>
      <c r="D88" s="94">
        <v>7</v>
      </c>
      <c r="E88" s="94">
        <v>2</v>
      </c>
      <c r="F88" s="94">
        <v>3</v>
      </c>
      <c r="G88" s="94">
        <v>2</v>
      </c>
      <c r="H88" s="94">
        <v>25</v>
      </c>
      <c r="I88" s="94">
        <v>2</v>
      </c>
      <c r="J88" s="94">
        <v>6</v>
      </c>
      <c r="K88" s="94">
        <v>2</v>
      </c>
      <c r="L88" s="94">
        <v>3</v>
      </c>
      <c r="M88" s="94">
        <v>4</v>
      </c>
      <c r="N88" s="95">
        <v>8</v>
      </c>
    </row>
    <row r="89" spans="1:14" ht="16.5">
      <c r="A89"/>
      <c r="B89" s="11" t="s">
        <v>22</v>
      </c>
      <c r="C89" s="94">
        <v>4</v>
      </c>
      <c r="D89" s="94">
        <v>1</v>
      </c>
      <c r="E89" s="94">
        <v>0</v>
      </c>
      <c r="F89" s="94">
        <v>1</v>
      </c>
      <c r="G89" s="94">
        <v>0</v>
      </c>
      <c r="H89" s="94">
        <v>3</v>
      </c>
      <c r="I89" s="94">
        <v>0</v>
      </c>
      <c r="J89" s="94">
        <v>0</v>
      </c>
      <c r="K89" s="94">
        <v>0</v>
      </c>
      <c r="L89" s="94">
        <v>2</v>
      </c>
      <c r="M89" s="94">
        <v>0</v>
      </c>
      <c r="N89" s="95">
        <v>1</v>
      </c>
    </row>
    <row r="90" spans="1:14" ht="16.5">
      <c r="A90"/>
      <c r="B90" s="11" t="s">
        <v>30</v>
      </c>
      <c r="C90" s="94">
        <v>12</v>
      </c>
      <c r="D90" s="94">
        <v>3</v>
      </c>
      <c r="E90" s="94">
        <v>2</v>
      </c>
      <c r="F90" s="94">
        <v>1</v>
      </c>
      <c r="G90" s="94">
        <v>0</v>
      </c>
      <c r="H90" s="94">
        <v>9</v>
      </c>
      <c r="I90" s="94">
        <v>2</v>
      </c>
      <c r="J90" s="94">
        <v>1</v>
      </c>
      <c r="K90" s="94">
        <v>2</v>
      </c>
      <c r="L90" s="94">
        <v>2</v>
      </c>
      <c r="M90" s="94">
        <v>1</v>
      </c>
      <c r="N90" s="95">
        <v>1</v>
      </c>
    </row>
    <row r="91" spans="1:14" ht="16.5">
      <c r="A91"/>
      <c r="B91" s="11" t="s">
        <v>24</v>
      </c>
      <c r="C91" s="94">
        <v>44</v>
      </c>
      <c r="D91" s="94">
        <v>8</v>
      </c>
      <c r="E91" s="94">
        <v>1</v>
      </c>
      <c r="F91" s="94">
        <v>4</v>
      </c>
      <c r="G91" s="94">
        <v>3</v>
      </c>
      <c r="H91" s="94">
        <v>36</v>
      </c>
      <c r="I91" s="94">
        <v>8</v>
      </c>
      <c r="J91" s="94">
        <v>17</v>
      </c>
      <c r="K91" s="94">
        <v>5</v>
      </c>
      <c r="L91" s="94">
        <v>1</v>
      </c>
      <c r="M91" s="94">
        <v>3</v>
      </c>
      <c r="N91" s="95">
        <v>2</v>
      </c>
    </row>
    <row r="92" spans="1:14" ht="16.5">
      <c r="A92"/>
      <c r="B92" s="11" t="s">
        <v>25</v>
      </c>
      <c r="C92" s="104">
        <v>6</v>
      </c>
      <c r="D92" s="94">
        <v>2</v>
      </c>
      <c r="E92" s="94">
        <v>0</v>
      </c>
      <c r="F92" s="94">
        <v>0</v>
      </c>
      <c r="G92" s="94">
        <v>2</v>
      </c>
      <c r="H92" s="94">
        <v>4</v>
      </c>
      <c r="I92" s="94">
        <v>1</v>
      </c>
      <c r="J92" s="94">
        <v>0</v>
      </c>
      <c r="K92" s="94">
        <v>0</v>
      </c>
      <c r="L92" s="94">
        <v>2</v>
      </c>
      <c r="M92" s="94">
        <v>0</v>
      </c>
      <c r="N92" s="105">
        <v>1</v>
      </c>
    </row>
    <row r="93" spans="1:14" ht="16.5">
      <c r="A93"/>
      <c r="B93" s="11" t="s">
        <v>26</v>
      </c>
      <c r="C93" s="104">
        <v>1</v>
      </c>
      <c r="D93" s="94">
        <v>0</v>
      </c>
      <c r="E93" s="94">
        <v>0</v>
      </c>
      <c r="F93" s="94">
        <v>0</v>
      </c>
      <c r="G93" s="94">
        <v>0</v>
      </c>
      <c r="H93" s="94">
        <v>1</v>
      </c>
      <c r="I93" s="94">
        <v>0</v>
      </c>
      <c r="J93" s="94">
        <v>0</v>
      </c>
      <c r="K93" s="94">
        <v>0</v>
      </c>
      <c r="L93" s="94">
        <v>0</v>
      </c>
      <c r="M93" s="94">
        <v>1</v>
      </c>
      <c r="N93" s="105">
        <v>0</v>
      </c>
    </row>
    <row r="94" spans="1:14" ht="17.25" thickBot="1">
      <c r="A94" s="25"/>
      <c r="B94" s="13" t="s">
        <v>27</v>
      </c>
      <c r="C94" s="97">
        <v>25</v>
      </c>
      <c r="D94" s="97">
        <v>2</v>
      </c>
      <c r="E94" s="97">
        <v>1</v>
      </c>
      <c r="F94" s="97">
        <v>0</v>
      </c>
      <c r="G94" s="97">
        <v>1</v>
      </c>
      <c r="H94" s="97">
        <v>23</v>
      </c>
      <c r="I94" s="97">
        <v>3</v>
      </c>
      <c r="J94" s="97">
        <v>2</v>
      </c>
      <c r="K94" s="97">
        <v>8</v>
      </c>
      <c r="L94" s="97">
        <v>0</v>
      </c>
      <c r="M94" s="97">
        <v>5</v>
      </c>
      <c r="N94" s="98">
        <v>5</v>
      </c>
    </row>
    <row r="95" spans="1:14" ht="17.25" thickTop="1">
      <c r="A95" s="109" t="s">
        <v>75</v>
      </c>
      <c r="B95" s="22" t="s">
        <v>28</v>
      </c>
      <c r="C95" s="92">
        <v>4949</v>
      </c>
      <c r="D95" s="92">
        <v>431</v>
      </c>
      <c r="E95" s="92">
        <v>180</v>
      </c>
      <c r="F95" s="92">
        <v>140</v>
      </c>
      <c r="G95" s="92">
        <v>111</v>
      </c>
      <c r="H95" s="92">
        <v>4518</v>
      </c>
      <c r="I95" s="92">
        <v>1293</v>
      </c>
      <c r="J95" s="92">
        <v>949</v>
      </c>
      <c r="K95" s="92">
        <v>864</v>
      </c>
      <c r="L95" s="92">
        <v>646</v>
      </c>
      <c r="M95" s="92">
        <v>447</v>
      </c>
      <c r="N95" s="103">
        <v>319</v>
      </c>
    </row>
    <row r="96" spans="1:14" ht="16.5">
      <c r="A96"/>
      <c r="B96" s="11" t="s">
        <v>29</v>
      </c>
      <c r="C96" s="94">
        <v>1933</v>
      </c>
      <c r="D96" s="94">
        <v>187</v>
      </c>
      <c r="E96" s="94">
        <v>79</v>
      </c>
      <c r="F96" s="94">
        <v>60</v>
      </c>
      <c r="G96" s="94">
        <v>48</v>
      </c>
      <c r="H96" s="94">
        <v>1746</v>
      </c>
      <c r="I96" s="94">
        <v>483</v>
      </c>
      <c r="J96" s="94">
        <v>373</v>
      </c>
      <c r="K96" s="94">
        <v>323</v>
      </c>
      <c r="L96" s="94">
        <v>248</v>
      </c>
      <c r="M96" s="94">
        <v>175</v>
      </c>
      <c r="N96" s="95">
        <v>144</v>
      </c>
    </row>
    <row r="97" spans="1:14" ht="16.5">
      <c r="A97"/>
      <c r="B97" s="11" t="s">
        <v>15</v>
      </c>
      <c r="C97" s="94">
        <v>1322</v>
      </c>
      <c r="D97" s="94">
        <v>56</v>
      </c>
      <c r="E97" s="94">
        <v>21</v>
      </c>
      <c r="F97" s="94">
        <v>23</v>
      </c>
      <c r="G97" s="94">
        <v>12</v>
      </c>
      <c r="H97" s="94">
        <v>1266</v>
      </c>
      <c r="I97" s="94">
        <v>443</v>
      </c>
      <c r="J97" s="94">
        <v>292</v>
      </c>
      <c r="K97" s="94">
        <v>262</v>
      </c>
      <c r="L97" s="94">
        <v>141</v>
      </c>
      <c r="M97" s="94">
        <v>89</v>
      </c>
      <c r="N97" s="95">
        <v>39</v>
      </c>
    </row>
    <row r="98" spans="1:14" ht="16.5">
      <c r="A98"/>
      <c r="B98" s="11" t="s">
        <v>16</v>
      </c>
      <c r="C98" s="94">
        <v>978</v>
      </c>
      <c r="D98" s="94">
        <v>67</v>
      </c>
      <c r="E98" s="94">
        <v>35</v>
      </c>
      <c r="F98" s="94">
        <v>18</v>
      </c>
      <c r="G98" s="94">
        <v>14</v>
      </c>
      <c r="H98" s="94">
        <v>911</v>
      </c>
      <c r="I98" s="94">
        <v>210</v>
      </c>
      <c r="J98" s="94">
        <v>178</v>
      </c>
      <c r="K98" s="94">
        <v>168</v>
      </c>
      <c r="L98" s="94">
        <v>153</v>
      </c>
      <c r="M98" s="94">
        <v>114</v>
      </c>
      <c r="N98" s="95">
        <v>88</v>
      </c>
    </row>
    <row r="99" spans="1:14" ht="16.5">
      <c r="A99"/>
      <c r="B99" s="11" t="s">
        <v>17</v>
      </c>
      <c r="C99" s="94">
        <v>184</v>
      </c>
      <c r="D99" s="94">
        <v>29</v>
      </c>
      <c r="E99" s="94">
        <v>7</v>
      </c>
      <c r="F99" s="94">
        <v>8</v>
      </c>
      <c r="G99" s="94">
        <v>14</v>
      </c>
      <c r="H99" s="94">
        <v>155</v>
      </c>
      <c r="I99" s="94">
        <v>32</v>
      </c>
      <c r="J99" s="94">
        <v>22</v>
      </c>
      <c r="K99" s="94">
        <v>28</v>
      </c>
      <c r="L99" s="94">
        <v>38</v>
      </c>
      <c r="M99" s="94">
        <v>20</v>
      </c>
      <c r="N99" s="95">
        <v>15</v>
      </c>
    </row>
    <row r="100" spans="1:14" ht="16.5">
      <c r="A100"/>
      <c r="B100" s="11" t="s">
        <v>18</v>
      </c>
      <c r="C100" s="94">
        <v>208</v>
      </c>
      <c r="D100" s="94">
        <v>22</v>
      </c>
      <c r="E100" s="94">
        <v>11</v>
      </c>
      <c r="F100" s="94">
        <v>6</v>
      </c>
      <c r="G100" s="94">
        <v>5</v>
      </c>
      <c r="H100" s="94">
        <v>186</v>
      </c>
      <c r="I100" s="94">
        <v>36</v>
      </c>
      <c r="J100" s="94">
        <v>30</v>
      </c>
      <c r="K100" s="94">
        <v>44</v>
      </c>
      <c r="L100" s="94">
        <v>44</v>
      </c>
      <c r="M100" s="94">
        <v>23</v>
      </c>
      <c r="N100" s="95">
        <v>9</v>
      </c>
    </row>
    <row r="101" spans="1:14" ht="16.5">
      <c r="A101"/>
      <c r="B101" s="11" t="s">
        <v>19</v>
      </c>
      <c r="C101" s="94">
        <v>118</v>
      </c>
      <c r="D101" s="94">
        <v>4</v>
      </c>
      <c r="E101" s="94">
        <v>3</v>
      </c>
      <c r="F101" s="94">
        <v>1</v>
      </c>
      <c r="G101" s="94">
        <v>0</v>
      </c>
      <c r="H101" s="94">
        <v>114</v>
      </c>
      <c r="I101" s="94">
        <v>67</v>
      </c>
      <c r="J101" s="94">
        <v>27</v>
      </c>
      <c r="K101" s="94">
        <v>14</v>
      </c>
      <c r="L101" s="94">
        <v>2</v>
      </c>
      <c r="M101" s="94">
        <v>0</v>
      </c>
      <c r="N101" s="95">
        <v>4</v>
      </c>
    </row>
    <row r="102" spans="1:14" ht="16.5">
      <c r="A102"/>
      <c r="B102" s="11" t="s">
        <v>20</v>
      </c>
      <c r="C102" s="94">
        <v>18</v>
      </c>
      <c r="D102" s="94">
        <v>10</v>
      </c>
      <c r="E102" s="94">
        <v>5</v>
      </c>
      <c r="F102" s="94">
        <v>2</v>
      </c>
      <c r="G102" s="94">
        <v>3</v>
      </c>
      <c r="H102" s="94">
        <v>8</v>
      </c>
      <c r="I102" s="94">
        <v>2</v>
      </c>
      <c r="J102" s="94">
        <v>0</v>
      </c>
      <c r="K102" s="94">
        <v>0</v>
      </c>
      <c r="L102" s="94">
        <v>1</v>
      </c>
      <c r="M102" s="94">
        <v>4</v>
      </c>
      <c r="N102" s="95">
        <v>1</v>
      </c>
    </row>
    <row r="103" spans="1:14" ht="16.5">
      <c r="A103"/>
      <c r="B103" s="11" t="s">
        <v>21</v>
      </c>
      <c r="C103" s="94">
        <v>68</v>
      </c>
      <c r="D103" s="94">
        <v>24</v>
      </c>
      <c r="E103" s="94">
        <v>9</v>
      </c>
      <c r="F103" s="94">
        <v>10</v>
      </c>
      <c r="G103" s="94">
        <v>5</v>
      </c>
      <c r="H103" s="94">
        <v>44</v>
      </c>
      <c r="I103" s="94">
        <v>3</v>
      </c>
      <c r="J103" s="94">
        <v>7</v>
      </c>
      <c r="K103" s="94">
        <v>9</v>
      </c>
      <c r="L103" s="94">
        <v>9</v>
      </c>
      <c r="M103" s="94">
        <v>11</v>
      </c>
      <c r="N103" s="95">
        <v>5</v>
      </c>
    </row>
    <row r="104" spans="1:14" ht="16.5">
      <c r="A104"/>
      <c r="B104" s="11" t="s">
        <v>22</v>
      </c>
      <c r="C104" s="94">
        <v>12</v>
      </c>
      <c r="D104" s="94">
        <v>2</v>
      </c>
      <c r="E104" s="94">
        <v>0</v>
      </c>
      <c r="F104" s="94">
        <v>1</v>
      </c>
      <c r="G104" s="94">
        <v>1</v>
      </c>
      <c r="H104" s="94">
        <v>10</v>
      </c>
      <c r="I104" s="94">
        <v>1</v>
      </c>
      <c r="J104" s="94">
        <v>2</v>
      </c>
      <c r="K104" s="94">
        <v>3</v>
      </c>
      <c r="L104" s="94">
        <v>0</v>
      </c>
      <c r="M104" s="94">
        <v>1</v>
      </c>
      <c r="N104" s="95">
        <v>3</v>
      </c>
    </row>
    <row r="105" spans="1:14" ht="16.5">
      <c r="A105"/>
      <c r="B105" s="11" t="s">
        <v>30</v>
      </c>
      <c r="C105" s="94">
        <v>17</v>
      </c>
      <c r="D105" s="94">
        <v>7</v>
      </c>
      <c r="E105" s="94">
        <v>4</v>
      </c>
      <c r="F105" s="94">
        <v>2</v>
      </c>
      <c r="G105" s="94">
        <v>1</v>
      </c>
      <c r="H105" s="94">
        <v>10</v>
      </c>
      <c r="I105" s="94">
        <v>1</v>
      </c>
      <c r="J105" s="94">
        <v>0</v>
      </c>
      <c r="K105" s="94">
        <v>3</v>
      </c>
      <c r="L105" s="94">
        <v>2</v>
      </c>
      <c r="M105" s="94">
        <v>2</v>
      </c>
      <c r="N105" s="95">
        <v>2</v>
      </c>
    </row>
    <row r="106" spans="1:14" ht="16.5">
      <c r="A106"/>
      <c r="B106" s="11" t="s">
        <v>24</v>
      </c>
      <c r="C106" s="94">
        <v>45</v>
      </c>
      <c r="D106" s="94">
        <v>9</v>
      </c>
      <c r="E106" s="94">
        <v>4</v>
      </c>
      <c r="F106" s="94">
        <v>1</v>
      </c>
      <c r="G106" s="94">
        <v>4</v>
      </c>
      <c r="H106" s="94">
        <v>36</v>
      </c>
      <c r="I106" s="94">
        <v>7</v>
      </c>
      <c r="J106" s="94">
        <v>9</v>
      </c>
      <c r="K106" s="94">
        <v>5</v>
      </c>
      <c r="L106" s="94">
        <v>6</v>
      </c>
      <c r="M106" s="94">
        <v>5</v>
      </c>
      <c r="N106" s="95">
        <v>4</v>
      </c>
    </row>
    <row r="107" spans="1:14" ht="16.5">
      <c r="A107"/>
      <c r="B107" s="11" t="s">
        <v>25</v>
      </c>
      <c r="C107" s="94">
        <v>8</v>
      </c>
      <c r="D107" s="94">
        <v>5</v>
      </c>
      <c r="E107" s="94">
        <v>0</v>
      </c>
      <c r="F107" s="94">
        <v>3</v>
      </c>
      <c r="G107" s="94">
        <v>2</v>
      </c>
      <c r="H107" s="94">
        <v>3</v>
      </c>
      <c r="I107" s="94">
        <v>0</v>
      </c>
      <c r="J107" s="94">
        <v>2</v>
      </c>
      <c r="K107" s="94">
        <v>0</v>
      </c>
      <c r="L107" s="94">
        <v>0</v>
      </c>
      <c r="M107" s="94">
        <v>1</v>
      </c>
      <c r="N107" s="105">
        <v>0</v>
      </c>
    </row>
    <row r="108" spans="1:14" ht="16.5">
      <c r="A108"/>
      <c r="B108" s="11" t="s">
        <v>26</v>
      </c>
      <c r="C108" s="94">
        <v>1</v>
      </c>
      <c r="D108" s="94">
        <v>0</v>
      </c>
      <c r="E108" s="94">
        <v>0</v>
      </c>
      <c r="F108" s="94">
        <v>0</v>
      </c>
      <c r="G108" s="94">
        <v>0</v>
      </c>
      <c r="H108" s="94">
        <v>1</v>
      </c>
      <c r="I108" s="94">
        <v>1</v>
      </c>
      <c r="J108" s="94">
        <v>0</v>
      </c>
      <c r="K108" s="94">
        <v>0</v>
      </c>
      <c r="L108" s="94">
        <v>0</v>
      </c>
      <c r="M108" s="94">
        <v>0</v>
      </c>
      <c r="N108" s="105">
        <v>0</v>
      </c>
    </row>
    <row r="109" spans="1:14" ht="17.25" thickBot="1">
      <c r="A109"/>
      <c r="B109" s="13" t="s">
        <v>27</v>
      </c>
      <c r="C109" s="97">
        <v>37</v>
      </c>
      <c r="D109" s="97">
        <v>9</v>
      </c>
      <c r="E109" s="97">
        <v>2</v>
      </c>
      <c r="F109" s="97">
        <v>5</v>
      </c>
      <c r="G109" s="97">
        <v>2</v>
      </c>
      <c r="H109" s="97">
        <v>28</v>
      </c>
      <c r="I109" s="97">
        <v>7</v>
      </c>
      <c r="J109" s="97">
        <v>7</v>
      </c>
      <c r="K109" s="97">
        <v>5</v>
      </c>
      <c r="L109" s="97">
        <v>2</v>
      </c>
      <c r="M109" s="97">
        <v>2</v>
      </c>
      <c r="N109" s="98">
        <v>5</v>
      </c>
    </row>
    <row r="110" spans="1:14" ht="17.25" thickTop="1">
      <c r="A110" s="110" t="s">
        <v>76</v>
      </c>
      <c r="B110" s="22" t="s">
        <v>28</v>
      </c>
      <c r="C110" s="92">
        <v>4768</v>
      </c>
      <c r="D110" s="92">
        <v>392</v>
      </c>
      <c r="E110" s="92">
        <v>178</v>
      </c>
      <c r="F110" s="92">
        <v>118</v>
      </c>
      <c r="G110" s="92">
        <v>96</v>
      </c>
      <c r="H110" s="92">
        <v>4376</v>
      </c>
      <c r="I110" s="92">
        <v>1140</v>
      </c>
      <c r="J110" s="92">
        <v>998</v>
      </c>
      <c r="K110" s="92">
        <v>822</v>
      </c>
      <c r="L110" s="92">
        <v>655</v>
      </c>
      <c r="M110" s="92">
        <v>459</v>
      </c>
      <c r="N110" s="103">
        <v>302</v>
      </c>
    </row>
    <row r="111" spans="1:14" ht="16.5">
      <c r="A111"/>
      <c r="B111" s="11" t="s">
        <v>29</v>
      </c>
      <c r="C111" s="94">
        <v>1259</v>
      </c>
      <c r="D111" s="94">
        <v>86</v>
      </c>
      <c r="E111" s="94">
        <v>41</v>
      </c>
      <c r="F111" s="94">
        <v>31</v>
      </c>
      <c r="G111" s="94">
        <v>14</v>
      </c>
      <c r="H111" s="94">
        <v>1173</v>
      </c>
      <c r="I111" s="94">
        <v>343</v>
      </c>
      <c r="J111" s="94">
        <v>275</v>
      </c>
      <c r="K111" s="94">
        <v>197</v>
      </c>
      <c r="L111" s="94">
        <v>147</v>
      </c>
      <c r="M111" s="94">
        <v>127</v>
      </c>
      <c r="N111" s="95">
        <v>84</v>
      </c>
    </row>
    <row r="112" spans="1:14" ht="16.5">
      <c r="A112"/>
      <c r="B112" s="11" t="s">
        <v>15</v>
      </c>
      <c r="C112" s="94">
        <v>1361</v>
      </c>
      <c r="D112" s="94">
        <v>37</v>
      </c>
      <c r="E112" s="94">
        <v>17</v>
      </c>
      <c r="F112" s="94">
        <v>11</v>
      </c>
      <c r="G112" s="94">
        <v>9</v>
      </c>
      <c r="H112" s="94">
        <v>1324</v>
      </c>
      <c r="I112" s="94">
        <v>437</v>
      </c>
      <c r="J112" s="94">
        <v>351</v>
      </c>
      <c r="K112" s="94">
        <v>270</v>
      </c>
      <c r="L112" s="94">
        <v>159</v>
      </c>
      <c r="M112" s="94">
        <v>75</v>
      </c>
      <c r="N112" s="95">
        <v>32</v>
      </c>
    </row>
    <row r="113" spans="1:14" ht="16.5">
      <c r="A113"/>
      <c r="B113" s="11" t="s">
        <v>16</v>
      </c>
      <c r="C113" s="94">
        <v>1376</v>
      </c>
      <c r="D113" s="94">
        <v>176</v>
      </c>
      <c r="E113" s="94">
        <v>87</v>
      </c>
      <c r="F113" s="94">
        <v>52</v>
      </c>
      <c r="G113" s="94">
        <v>37</v>
      </c>
      <c r="H113" s="94">
        <v>1200</v>
      </c>
      <c r="I113" s="94">
        <v>221</v>
      </c>
      <c r="J113" s="94">
        <v>227</v>
      </c>
      <c r="K113" s="94">
        <v>221</v>
      </c>
      <c r="L113" s="94">
        <v>223</v>
      </c>
      <c r="M113" s="94">
        <v>180</v>
      </c>
      <c r="N113" s="95">
        <v>128</v>
      </c>
    </row>
    <row r="114" spans="1:14" ht="16.5">
      <c r="A114"/>
      <c r="B114" s="11" t="s">
        <v>17</v>
      </c>
      <c r="C114" s="94">
        <v>220</v>
      </c>
      <c r="D114" s="94">
        <v>46</v>
      </c>
      <c r="E114" s="94">
        <v>13</v>
      </c>
      <c r="F114" s="94">
        <v>11</v>
      </c>
      <c r="G114" s="94">
        <v>22</v>
      </c>
      <c r="H114" s="94">
        <v>174</v>
      </c>
      <c r="I114" s="94">
        <v>27</v>
      </c>
      <c r="J114" s="94">
        <v>30</v>
      </c>
      <c r="K114" s="94">
        <v>30</v>
      </c>
      <c r="L114" s="94">
        <v>42</v>
      </c>
      <c r="M114" s="94">
        <v>21</v>
      </c>
      <c r="N114" s="95">
        <v>24</v>
      </c>
    </row>
    <row r="115" spans="1:14" ht="16.5">
      <c r="A115"/>
      <c r="B115" s="11" t="s">
        <v>18</v>
      </c>
      <c r="C115" s="94">
        <v>306</v>
      </c>
      <c r="D115" s="94">
        <v>14</v>
      </c>
      <c r="E115" s="94">
        <v>9</v>
      </c>
      <c r="F115" s="94">
        <v>2</v>
      </c>
      <c r="G115" s="94">
        <v>3</v>
      </c>
      <c r="H115" s="94">
        <v>292</v>
      </c>
      <c r="I115" s="94">
        <v>51</v>
      </c>
      <c r="J115" s="94">
        <v>52</v>
      </c>
      <c r="K115" s="94">
        <v>65</v>
      </c>
      <c r="L115" s="94">
        <v>66</v>
      </c>
      <c r="M115" s="94">
        <v>36</v>
      </c>
      <c r="N115" s="95">
        <v>22</v>
      </c>
    </row>
    <row r="116" spans="1:14" ht="16.5">
      <c r="A116"/>
      <c r="B116" s="11" t="s">
        <v>19</v>
      </c>
      <c r="C116" s="94">
        <v>125</v>
      </c>
      <c r="D116" s="94">
        <v>2</v>
      </c>
      <c r="E116" s="94">
        <v>1</v>
      </c>
      <c r="F116" s="94">
        <v>0</v>
      </c>
      <c r="G116" s="94">
        <v>1</v>
      </c>
      <c r="H116" s="94">
        <v>123</v>
      </c>
      <c r="I116" s="94">
        <v>41</v>
      </c>
      <c r="J116" s="94">
        <v>46</v>
      </c>
      <c r="K116" s="94">
        <v>19</v>
      </c>
      <c r="L116" s="94">
        <v>6</v>
      </c>
      <c r="M116" s="94">
        <v>9</v>
      </c>
      <c r="N116" s="95">
        <v>2</v>
      </c>
    </row>
    <row r="117" spans="1:14" ht="16.5">
      <c r="A117"/>
      <c r="B117" s="11" t="s">
        <v>20</v>
      </c>
      <c r="C117" s="94">
        <v>11</v>
      </c>
      <c r="D117" s="94">
        <v>4</v>
      </c>
      <c r="E117" s="94">
        <v>3</v>
      </c>
      <c r="F117" s="94">
        <v>1</v>
      </c>
      <c r="G117" s="94">
        <v>0</v>
      </c>
      <c r="H117" s="94">
        <v>7</v>
      </c>
      <c r="I117" s="94">
        <v>2</v>
      </c>
      <c r="J117" s="94">
        <v>1</v>
      </c>
      <c r="K117" s="94">
        <v>0</v>
      </c>
      <c r="L117" s="94">
        <v>1</v>
      </c>
      <c r="M117" s="94">
        <v>2</v>
      </c>
      <c r="N117" s="95">
        <v>1</v>
      </c>
    </row>
    <row r="118" spans="1:14" ht="16.5">
      <c r="A118"/>
      <c r="B118" s="11" t="s">
        <v>21</v>
      </c>
      <c r="C118" s="94">
        <v>40</v>
      </c>
      <c r="D118" s="94">
        <v>8</v>
      </c>
      <c r="E118" s="94">
        <v>3</v>
      </c>
      <c r="F118" s="94">
        <v>4</v>
      </c>
      <c r="G118" s="94">
        <v>1</v>
      </c>
      <c r="H118" s="94">
        <v>32</v>
      </c>
      <c r="I118" s="94">
        <v>7</v>
      </c>
      <c r="J118" s="94">
        <v>4</v>
      </c>
      <c r="K118" s="94">
        <v>6</v>
      </c>
      <c r="L118" s="94">
        <v>7</v>
      </c>
      <c r="M118" s="94">
        <v>3</v>
      </c>
      <c r="N118" s="95">
        <v>5</v>
      </c>
    </row>
    <row r="119" spans="1:14" ht="16.5">
      <c r="A119"/>
      <c r="B119" s="11" t="s">
        <v>22</v>
      </c>
      <c r="C119" s="94">
        <v>5</v>
      </c>
      <c r="D119" s="94">
        <v>1</v>
      </c>
      <c r="E119" s="94">
        <v>1</v>
      </c>
      <c r="F119" s="94">
        <v>0</v>
      </c>
      <c r="G119" s="94">
        <v>0</v>
      </c>
      <c r="H119" s="94">
        <v>4</v>
      </c>
      <c r="I119" s="94">
        <v>1</v>
      </c>
      <c r="J119" s="94">
        <v>0</v>
      </c>
      <c r="K119" s="94">
        <v>2</v>
      </c>
      <c r="L119" s="94">
        <v>1</v>
      </c>
      <c r="M119" s="94">
        <v>0</v>
      </c>
      <c r="N119" s="95">
        <v>0</v>
      </c>
    </row>
    <row r="120" spans="1:14" ht="16.5">
      <c r="A120"/>
      <c r="B120" s="11" t="s">
        <v>30</v>
      </c>
      <c r="C120" s="94">
        <v>5</v>
      </c>
      <c r="D120" s="94">
        <v>0</v>
      </c>
      <c r="E120" s="94">
        <v>0</v>
      </c>
      <c r="F120" s="94">
        <v>0</v>
      </c>
      <c r="G120" s="94">
        <v>0</v>
      </c>
      <c r="H120" s="94">
        <v>5</v>
      </c>
      <c r="I120" s="94">
        <v>1</v>
      </c>
      <c r="J120" s="94">
        <v>2</v>
      </c>
      <c r="K120" s="94">
        <v>1</v>
      </c>
      <c r="L120" s="94">
        <v>0</v>
      </c>
      <c r="M120" s="94">
        <v>1</v>
      </c>
      <c r="N120" s="95">
        <v>0</v>
      </c>
    </row>
    <row r="121" spans="1:14" ht="16.5">
      <c r="A121"/>
      <c r="B121" s="11" t="s">
        <v>24</v>
      </c>
      <c r="C121" s="94">
        <v>28</v>
      </c>
      <c r="D121" s="94">
        <v>1</v>
      </c>
      <c r="E121" s="94">
        <v>0</v>
      </c>
      <c r="F121" s="94">
        <v>0</v>
      </c>
      <c r="G121" s="94">
        <v>1</v>
      </c>
      <c r="H121" s="94">
        <v>27</v>
      </c>
      <c r="I121" s="94">
        <v>6</v>
      </c>
      <c r="J121" s="94">
        <v>8</v>
      </c>
      <c r="K121" s="94">
        <v>6</v>
      </c>
      <c r="L121" s="94">
        <v>2</v>
      </c>
      <c r="M121" s="94">
        <v>3</v>
      </c>
      <c r="N121" s="95">
        <v>2</v>
      </c>
    </row>
    <row r="122" spans="1:14" ht="16.5">
      <c r="A122"/>
      <c r="B122" s="11" t="s">
        <v>25</v>
      </c>
      <c r="C122" s="94">
        <v>2</v>
      </c>
      <c r="D122" s="94">
        <v>2</v>
      </c>
      <c r="E122" s="94">
        <v>0</v>
      </c>
      <c r="F122" s="94">
        <v>1</v>
      </c>
      <c r="G122" s="94">
        <v>1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105">
        <v>0</v>
      </c>
    </row>
    <row r="123" spans="1:14" ht="16.5">
      <c r="A123"/>
      <c r="B123" s="11" t="s">
        <v>26</v>
      </c>
      <c r="C123" s="94">
        <v>1</v>
      </c>
      <c r="D123" s="94">
        <v>1</v>
      </c>
      <c r="E123" s="94">
        <v>1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105">
        <v>0</v>
      </c>
    </row>
    <row r="124" spans="1:14" ht="17.25" thickBot="1">
      <c r="A124" s="25"/>
      <c r="B124" s="13" t="s">
        <v>27</v>
      </c>
      <c r="C124" s="97">
        <v>29</v>
      </c>
      <c r="D124" s="97">
        <v>14</v>
      </c>
      <c r="E124" s="97">
        <v>2</v>
      </c>
      <c r="F124" s="97">
        <v>5</v>
      </c>
      <c r="G124" s="97">
        <v>7</v>
      </c>
      <c r="H124" s="97">
        <v>15</v>
      </c>
      <c r="I124" s="97">
        <v>3</v>
      </c>
      <c r="J124" s="97">
        <v>2</v>
      </c>
      <c r="K124" s="97">
        <v>5</v>
      </c>
      <c r="L124" s="97">
        <v>1</v>
      </c>
      <c r="M124" s="97">
        <v>2</v>
      </c>
      <c r="N124" s="98">
        <v>2</v>
      </c>
    </row>
    <row r="125" spans="1:14" ht="17.25" thickTop="1">
      <c r="A125" s="109" t="s">
        <v>77</v>
      </c>
      <c r="B125" s="22" t="s">
        <v>28</v>
      </c>
      <c r="C125" s="92">
        <v>2199</v>
      </c>
      <c r="D125" s="92">
        <v>145</v>
      </c>
      <c r="E125" s="92">
        <v>56</v>
      </c>
      <c r="F125" s="92">
        <v>55</v>
      </c>
      <c r="G125" s="92">
        <v>34</v>
      </c>
      <c r="H125" s="92">
        <v>2054</v>
      </c>
      <c r="I125" s="92">
        <v>557</v>
      </c>
      <c r="J125" s="92">
        <v>448</v>
      </c>
      <c r="K125" s="92">
        <v>375</v>
      </c>
      <c r="L125" s="92">
        <v>304</v>
      </c>
      <c r="M125" s="92">
        <v>222</v>
      </c>
      <c r="N125" s="103">
        <v>148</v>
      </c>
    </row>
    <row r="126" spans="1:14" ht="16.5">
      <c r="A126"/>
      <c r="B126" s="11" t="s">
        <v>29</v>
      </c>
      <c r="C126" s="94">
        <v>514</v>
      </c>
      <c r="D126" s="94">
        <v>46</v>
      </c>
      <c r="E126" s="94">
        <v>16</v>
      </c>
      <c r="F126" s="94">
        <v>17</v>
      </c>
      <c r="G126" s="94">
        <v>13</v>
      </c>
      <c r="H126" s="94">
        <v>468</v>
      </c>
      <c r="I126" s="94">
        <v>127</v>
      </c>
      <c r="J126" s="94">
        <v>107</v>
      </c>
      <c r="K126" s="94">
        <v>76</v>
      </c>
      <c r="L126" s="94">
        <v>63</v>
      </c>
      <c r="M126" s="94">
        <v>48</v>
      </c>
      <c r="N126" s="95">
        <v>47</v>
      </c>
    </row>
    <row r="127" spans="1:14" ht="16.5">
      <c r="A127"/>
      <c r="B127" s="11" t="s">
        <v>15</v>
      </c>
      <c r="C127" s="94">
        <v>834</v>
      </c>
      <c r="D127" s="94">
        <v>18</v>
      </c>
      <c r="E127" s="94">
        <v>7</v>
      </c>
      <c r="F127" s="94">
        <v>6</v>
      </c>
      <c r="G127" s="94">
        <v>5</v>
      </c>
      <c r="H127" s="94">
        <v>816</v>
      </c>
      <c r="I127" s="94">
        <v>267</v>
      </c>
      <c r="J127" s="94">
        <v>202</v>
      </c>
      <c r="K127" s="94">
        <v>157</v>
      </c>
      <c r="L127" s="94">
        <v>107</v>
      </c>
      <c r="M127" s="94">
        <v>64</v>
      </c>
      <c r="N127" s="95">
        <v>19</v>
      </c>
    </row>
    <row r="128" spans="1:14" ht="16.5">
      <c r="A128"/>
      <c r="B128" s="11" t="s">
        <v>16</v>
      </c>
      <c r="C128" s="94">
        <v>554</v>
      </c>
      <c r="D128" s="94">
        <v>34</v>
      </c>
      <c r="E128" s="94">
        <v>18</v>
      </c>
      <c r="F128" s="94">
        <v>12</v>
      </c>
      <c r="G128" s="94">
        <v>4</v>
      </c>
      <c r="H128" s="94">
        <v>520</v>
      </c>
      <c r="I128" s="94">
        <v>105</v>
      </c>
      <c r="J128" s="94">
        <v>85</v>
      </c>
      <c r="K128" s="94">
        <v>109</v>
      </c>
      <c r="L128" s="94">
        <v>95</v>
      </c>
      <c r="M128" s="94">
        <v>75</v>
      </c>
      <c r="N128" s="95">
        <v>51</v>
      </c>
    </row>
    <row r="129" spans="1:14" ht="16.5">
      <c r="A129"/>
      <c r="B129" s="11" t="s">
        <v>17</v>
      </c>
      <c r="C129" s="94">
        <v>118</v>
      </c>
      <c r="D129" s="94">
        <v>21</v>
      </c>
      <c r="E129" s="94">
        <v>4</v>
      </c>
      <c r="F129" s="94">
        <v>8</v>
      </c>
      <c r="G129" s="94">
        <v>9</v>
      </c>
      <c r="H129" s="94">
        <v>97</v>
      </c>
      <c r="I129" s="94">
        <v>16</v>
      </c>
      <c r="J129" s="94">
        <v>18</v>
      </c>
      <c r="K129" s="94">
        <v>14</v>
      </c>
      <c r="L129" s="94">
        <v>18</v>
      </c>
      <c r="M129" s="94">
        <v>19</v>
      </c>
      <c r="N129" s="95">
        <v>12</v>
      </c>
    </row>
    <row r="130" spans="1:14" ht="16.5">
      <c r="A130"/>
      <c r="B130" s="11" t="s">
        <v>18</v>
      </c>
      <c r="C130" s="94">
        <v>57</v>
      </c>
      <c r="D130" s="94">
        <v>4</v>
      </c>
      <c r="E130" s="94">
        <v>1</v>
      </c>
      <c r="F130" s="94">
        <v>2</v>
      </c>
      <c r="G130" s="94">
        <v>1</v>
      </c>
      <c r="H130" s="94">
        <v>53</v>
      </c>
      <c r="I130" s="94">
        <v>13</v>
      </c>
      <c r="J130" s="94">
        <v>16</v>
      </c>
      <c r="K130" s="94">
        <v>6</v>
      </c>
      <c r="L130" s="94">
        <v>10</v>
      </c>
      <c r="M130" s="94">
        <v>3</v>
      </c>
      <c r="N130" s="95">
        <v>5</v>
      </c>
    </row>
    <row r="131" spans="1:14" ht="16.5">
      <c r="A131"/>
      <c r="B131" s="11" t="s">
        <v>19</v>
      </c>
      <c r="C131" s="94">
        <v>39</v>
      </c>
      <c r="D131" s="94">
        <v>2</v>
      </c>
      <c r="E131" s="94">
        <v>2</v>
      </c>
      <c r="F131" s="94">
        <v>0</v>
      </c>
      <c r="G131" s="94">
        <v>0</v>
      </c>
      <c r="H131" s="94">
        <v>37</v>
      </c>
      <c r="I131" s="94">
        <v>19</v>
      </c>
      <c r="J131" s="94">
        <v>11</v>
      </c>
      <c r="K131" s="94">
        <v>4</v>
      </c>
      <c r="L131" s="94">
        <v>0</v>
      </c>
      <c r="M131" s="94">
        <v>3</v>
      </c>
      <c r="N131" s="95">
        <v>0</v>
      </c>
    </row>
    <row r="132" spans="1:14" ht="16.5">
      <c r="A132"/>
      <c r="B132" s="11" t="s">
        <v>20</v>
      </c>
      <c r="C132" s="94">
        <v>16</v>
      </c>
      <c r="D132" s="94">
        <v>4</v>
      </c>
      <c r="E132" s="94">
        <v>1</v>
      </c>
      <c r="F132" s="94">
        <v>2</v>
      </c>
      <c r="G132" s="94">
        <v>1</v>
      </c>
      <c r="H132" s="94">
        <v>12</v>
      </c>
      <c r="I132" s="94">
        <v>2</v>
      </c>
      <c r="J132" s="94">
        <v>3</v>
      </c>
      <c r="K132" s="94">
        <v>1</v>
      </c>
      <c r="L132" s="94">
        <v>1</v>
      </c>
      <c r="M132" s="94">
        <v>5</v>
      </c>
      <c r="N132" s="95">
        <v>0</v>
      </c>
    </row>
    <row r="133" spans="1:14" ht="16.5">
      <c r="A133"/>
      <c r="B133" s="11" t="s">
        <v>21</v>
      </c>
      <c r="C133" s="94">
        <v>20</v>
      </c>
      <c r="D133" s="94">
        <v>5</v>
      </c>
      <c r="E133" s="94">
        <v>1</v>
      </c>
      <c r="F133" s="94">
        <v>3</v>
      </c>
      <c r="G133" s="94">
        <v>1</v>
      </c>
      <c r="H133" s="94">
        <v>15</v>
      </c>
      <c r="I133" s="94">
        <v>2</v>
      </c>
      <c r="J133" s="94">
        <v>1</v>
      </c>
      <c r="K133" s="94">
        <v>3</v>
      </c>
      <c r="L133" s="94">
        <v>2</v>
      </c>
      <c r="M133" s="94">
        <v>2</v>
      </c>
      <c r="N133" s="95">
        <v>5</v>
      </c>
    </row>
    <row r="134" spans="1:14" ht="16.5">
      <c r="A134"/>
      <c r="B134" s="11" t="s">
        <v>22</v>
      </c>
      <c r="C134" s="94">
        <v>8</v>
      </c>
      <c r="D134" s="94">
        <v>1</v>
      </c>
      <c r="E134" s="94">
        <v>1</v>
      </c>
      <c r="F134" s="94">
        <v>0</v>
      </c>
      <c r="G134" s="94">
        <v>0</v>
      </c>
      <c r="H134" s="94">
        <v>7</v>
      </c>
      <c r="I134" s="94">
        <v>1</v>
      </c>
      <c r="J134" s="94">
        <v>0</v>
      </c>
      <c r="K134" s="94">
        <v>0</v>
      </c>
      <c r="L134" s="94">
        <v>2</v>
      </c>
      <c r="M134" s="94">
        <v>0</v>
      </c>
      <c r="N134" s="95">
        <v>4</v>
      </c>
    </row>
    <row r="135" spans="1:14" ht="16.5">
      <c r="A135"/>
      <c r="B135" s="11" t="s">
        <v>30</v>
      </c>
      <c r="C135" s="94">
        <v>11</v>
      </c>
      <c r="D135" s="94">
        <v>4</v>
      </c>
      <c r="E135" s="94">
        <v>1</v>
      </c>
      <c r="F135" s="94">
        <v>3</v>
      </c>
      <c r="G135" s="94">
        <v>0</v>
      </c>
      <c r="H135" s="94">
        <v>7</v>
      </c>
      <c r="I135" s="94">
        <v>1</v>
      </c>
      <c r="J135" s="94">
        <v>1</v>
      </c>
      <c r="K135" s="94">
        <v>3</v>
      </c>
      <c r="L135" s="94">
        <v>0</v>
      </c>
      <c r="M135" s="94">
        <v>1</v>
      </c>
      <c r="N135" s="95">
        <v>1</v>
      </c>
    </row>
    <row r="136" spans="1:14" ht="16.5">
      <c r="A136"/>
      <c r="B136" s="11" t="s">
        <v>24</v>
      </c>
      <c r="C136" s="94">
        <v>8</v>
      </c>
      <c r="D136" s="94">
        <v>1</v>
      </c>
      <c r="E136" s="94">
        <v>1</v>
      </c>
      <c r="F136" s="94">
        <v>0</v>
      </c>
      <c r="G136" s="94">
        <v>0</v>
      </c>
      <c r="H136" s="94">
        <v>7</v>
      </c>
      <c r="I136" s="94">
        <v>1</v>
      </c>
      <c r="J136" s="94">
        <v>1</v>
      </c>
      <c r="K136" s="94">
        <v>2</v>
      </c>
      <c r="L136" s="94">
        <v>1</v>
      </c>
      <c r="M136" s="94">
        <v>1</v>
      </c>
      <c r="N136" s="105">
        <v>1</v>
      </c>
    </row>
    <row r="137" spans="1:14" ht="16.5">
      <c r="A137"/>
      <c r="B137" s="11" t="s">
        <v>25</v>
      </c>
      <c r="C137" s="94">
        <v>2</v>
      </c>
      <c r="D137" s="94">
        <v>1</v>
      </c>
      <c r="E137" s="94">
        <v>1</v>
      </c>
      <c r="F137" s="94">
        <v>0</v>
      </c>
      <c r="G137" s="94">
        <v>0</v>
      </c>
      <c r="H137" s="94">
        <v>1</v>
      </c>
      <c r="I137" s="94">
        <v>0</v>
      </c>
      <c r="J137" s="94">
        <v>0</v>
      </c>
      <c r="K137" s="94">
        <v>0</v>
      </c>
      <c r="L137" s="94">
        <v>0</v>
      </c>
      <c r="M137" s="94">
        <v>0</v>
      </c>
      <c r="N137" s="105">
        <v>1</v>
      </c>
    </row>
    <row r="138" spans="1:14" ht="16.5">
      <c r="A138"/>
      <c r="B138" s="11" t="s">
        <v>26</v>
      </c>
      <c r="C138" s="94">
        <v>7</v>
      </c>
      <c r="D138" s="94">
        <v>2</v>
      </c>
      <c r="E138" s="94">
        <v>1</v>
      </c>
      <c r="F138" s="94">
        <v>1</v>
      </c>
      <c r="G138" s="94">
        <v>0</v>
      </c>
      <c r="H138" s="94">
        <v>5</v>
      </c>
      <c r="I138" s="94">
        <v>1</v>
      </c>
      <c r="J138" s="94">
        <v>2</v>
      </c>
      <c r="K138" s="94">
        <v>0</v>
      </c>
      <c r="L138" s="94">
        <v>1</v>
      </c>
      <c r="M138" s="94">
        <v>0</v>
      </c>
      <c r="N138" s="95">
        <v>1</v>
      </c>
    </row>
    <row r="139" spans="1:14" ht="17.25" thickBot="1">
      <c r="A139" s="25"/>
      <c r="B139" s="13" t="s">
        <v>27</v>
      </c>
      <c r="C139" s="97">
        <v>11</v>
      </c>
      <c r="D139" s="97">
        <v>2</v>
      </c>
      <c r="E139" s="97">
        <v>1</v>
      </c>
      <c r="F139" s="97">
        <v>1</v>
      </c>
      <c r="G139" s="97">
        <v>0</v>
      </c>
      <c r="H139" s="97">
        <v>9</v>
      </c>
      <c r="I139" s="97">
        <v>2</v>
      </c>
      <c r="J139" s="97">
        <v>1</v>
      </c>
      <c r="K139" s="97">
        <v>0</v>
      </c>
      <c r="L139" s="97">
        <v>4</v>
      </c>
      <c r="M139" s="97">
        <v>1</v>
      </c>
      <c r="N139" s="98">
        <v>1</v>
      </c>
    </row>
    <row r="140" spans="1:14" ht="17.25" thickTop="1">
      <c r="A140" s="109" t="s">
        <v>78</v>
      </c>
      <c r="B140" s="22" t="s">
        <v>28</v>
      </c>
      <c r="C140" s="92">
        <v>4245</v>
      </c>
      <c r="D140" s="92">
        <v>433</v>
      </c>
      <c r="E140" s="92">
        <v>209</v>
      </c>
      <c r="F140" s="92">
        <v>130</v>
      </c>
      <c r="G140" s="92">
        <v>94</v>
      </c>
      <c r="H140" s="92">
        <v>3812</v>
      </c>
      <c r="I140" s="92">
        <v>934</v>
      </c>
      <c r="J140" s="92">
        <v>798</v>
      </c>
      <c r="K140" s="92">
        <v>716</v>
      </c>
      <c r="L140" s="92">
        <v>558</v>
      </c>
      <c r="M140" s="92">
        <v>474</v>
      </c>
      <c r="N140" s="103">
        <v>332</v>
      </c>
    </row>
    <row r="141" spans="1:14" ht="16.5">
      <c r="A141"/>
      <c r="B141" s="11" t="s">
        <v>29</v>
      </c>
      <c r="C141" s="94">
        <v>929</v>
      </c>
      <c r="D141" s="94">
        <v>78</v>
      </c>
      <c r="E141" s="94">
        <v>38</v>
      </c>
      <c r="F141" s="94">
        <v>22</v>
      </c>
      <c r="G141" s="94">
        <v>18</v>
      </c>
      <c r="H141" s="94">
        <v>851</v>
      </c>
      <c r="I141" s="94">
        <v>273</v>
      </c>
      <c r="J141" s="94">
        <v>222</v>
      </c>
      <c r="K141" s="94">
        <v>138</v>
      </c>
      <c r="L141" s="94">
        <v>88</v>
      </c>
      <c r="M141" s="94">
        <v>72</v>
      </c>
      <c r="N141" s="95">
        <v>58</v>
      </c>
    </row>
    <row r="142" spans="1:14" ht="16.5">
      <c r="A142"/>
      <c r="B142" s="11" t="s">
        <v>15</v>
      </c>
      <c r="C142" s="94">
        <v>1265</v>
      </c>
      <c r="D142" s="94">
        <v>43</v>
      </c>
      <c r="E142" s="94">
        <v>17</v>
      </c>
      <c r="F142" s="94">
        <v>15</v>
      </c>
      <c r="G142" s="94">
        <v>11</v>
      </c>
      <c r="H142" s="94">
        <v>1222</v>
      </c>
      <c r="I142" s="94">
        <v>364</v>
      </c>
      <c r="J142" s="94">
        <v>301</v>
      </c>
      <c r="K142" s="94">
        <v>260</v>
      </c>
      <c r="L142" s="94">
        <v>156</v>
      </c>
      <c r="M142" s="94">
        <v>101</v>
      </c>
      <c r="N142" s="95">
        <v>40</v>
      </c>
    </row>
    <row r="143" spans="1:14" ht="16.5">
      <c r="A143"/>
      <c r="B143" s="11" t="s">
        <v>16</v>
      </c>
      <c r="C143" s="94">
        <v>1683</v>
      </c>
      <c r="D143" s="94">
        <v>217</v>
      </c>
      <c r="E143" s="94">
        <v>128</v>
      </c>
      <c r="F143" s="94">
        <v>60</v>
      </c>
      <c r="G143" s="94">
        <v>29</v>
      </c>
      <c r="H143" s="94">
        <v>1466</v>
      </c>
      <c r="I143" s="94">
        <v>241</v>
      </c>
      <c r="J143" s="94">
        <v>228</v>
      </c>
      <c r="K143" s="94">
        <v>271</v>
      </c>
      <c r="L143" s="94">
        <v>265</v>
      </c>
      <c r="M143" s="94">
        <v>254</v>
      </c>
      <c r="N143" s="95">
        <v>207</v>
      </c>
    </row>
    <row r="144" spans="1:14" ht="16.5">
      <c r="A144"/>
      <c r="B144" s="11" t="s">
        <v>17</v>
      </c>
      <c r="C144" s="94">
        <v>151</v>
      </c>
      <c r="D144" s="94">
        <v>48</v>
      </c>
      <c r="E144" s="94">
        <v>14</v>
      </c>
      <c r="F144" s="94">
        <v>13</v>
      </c>
      <c r="G144" s="94">
        <v>21</v>
      </c>
      <c r="H144" s="94">
        <v>103</v>
      </c>
      <c r="I144" s="94">
        <v>15</v>
      </c>
      <c r="J144" s="94">
        <v>14</v>
      </c>
      <c r="K144" s="94">
        <v>14</v>
      </c>
      <c r="L144" s="94">
        <v>26</v>
      </c>
      <c r="M144" s="94">
        <v>26</v>
      </c>
      <c r="N144" s="95">
        <v>8</v>
      </c>
    </row>
    <row r="145" spans="1:14" ht="16.5">
      <c r="A145"/>
      <c r="B145" s="11" t="s">
        <v>18</v>
      </c>
      <c r="C145" s="94">
        <v>75</v>
      </c>
      <c r="D145" s="94">
        <v>10</v>
      </c>
      <c r="E145" s="94">
        <v>3</v>
      </c>
      <c r="F145" s="94">
        <v>4</v>
      </c>
      <c r="G145" s="94">
        <v>3</v>
      </c>
      <c r="H145" s="94">
        <v>65</v>
      </c>
      <c r="I145" s="94">
        <v>14</v>
      </c>
      <c r="J145" s="94">
        <v>14</v>
      </c>
      <c r="K145" s="94">
        <v>16</v>
      </c>
      <c r="L145" s="94">
        <v>9</v>
      </c>
      <c r="M145" s="94">
        <v>10</v>
      </c>
      <c r="N145" s="95">
        <v>2</v>
      </c>
    </row>
    <row r="146" spans="1:14" ht="16.5">
      <c r="A146"/>
      <c r="B146" s="11" t="s">
        <v>19</v>
      </c>
      <c r="C146" s="94">
        <v>28</v>
      </c>
      <c r="D146" s="94">
        <v>1</v>
      </c>
      <c r="E146" s="94">
        <v>0</v>
      </c>
      <c r="F146" s="94">
        <v>0</v>
      </c>
      <c r="G146" s="94">
        <v>1</v>
      </c>
      <c r="H146" s="94">
        <v>27</v>
      </c>
      <c r="I146" s="94">
        <v>10</v>
      </c>
      <c r="J146" s="94">
        <v>11</v>
      </c>
      <c r="K146" s="94">
        <v>4</v>
      </c>
      <c r="L146" s="94">
        <v>2</v>
      </c>
      <c r="M146" s="94">
        <v>0</v>
      </c>
      <c r="N146" s="95">
        <v>0</v>
      </c>
    </row>
    <row r="147" spans="1:14" ht="16.5">
      <c r="A147"/>
      <c r="B147" s="11" t="s">
        <v>20</v>
      </c>
      <c r="C147" s="94">
        <v>8</v>
      </c>
      <c r="D147" s="94">
        <v>4</v>
      </c>
      <c r="E147" s="94">
        <v>1</v>
      </c>
      <c r="F147" s="94">
        <v>1</v>
      </c>
      <c r="G147" s="94">
        <v>2</v>
      </c>
      <c r="H147" s="94">
        <v>4</v>
      </c>
      <c r="I147" s="94">
        <v>0</v>
      </c>
      <c r="J147" s="94">
        <v>0</v>
      </c>
      <c r="K147" s="94">
        <v>0</v>
      </c>
      <c r="L147" s="94">
        <v>1</v>
      </c>
      <c r="M147" s="94">
        <v>2</v>
      </c>
      <c r="N147" s="95">
        <v>1</v>
      </c>
    </row>
    <row r="148" spans="1:14" ht="16.5">
      <c r="A148"/>
      <c r="B148" s="11" t="s">
        <v>21</v>
      </c>
      <c r="C148" s="94">
        <v>27</v>
      </c>
      <c r="D148" s="94">
        <v>11</v>
      </c>
      <c r="E148" s="94">
        <v>3</v>
      </c>
      <c r="F148" s="94">
        <v>5</v>
      </c>
      <c r="G148" s="94">
        <v>3</v>
      </c>
      <c r="H148" s="94">
        <v>16</v>
      </c>
      <c r="I148" s="94">
        <v>3</v>
      </c>
      <c r="J148" s="94">
        <v>1</v>
      </c>
      <c r="K148" s="94">
        <v>5</v>
      </c>
      <c r="L148" s="94">
        <v>3</v>
      </c>
      <c r="M148" s="94">
        <v>0</v>
      </c>
      <c r="N148" s="95">
        <v>4</v>
      </c>
    </row>
    <row r="149" spans="1:14" ht="16.5">
      <c r="A149"/>
      <c r="B149" s="11" t="s">
        <v>22</v>
      </c>
      <c r="C149" s="94">
        <v>6</v>
      </c>
      <c r="D149" s="94">
        <v>2</v>
      </c>
      <c r="E149" s="94">
        <v>1</v>
      </c>
      <c r="F149" s="94">
        <v>0</v>
      </c>
      <c r="G149" s="94">
        <v>1</v>
      </c>
      <c r="H149" s="94">
        <v>4</v>
      </c>
      <c r="I149" s="94">
        <v>0</v>
      </c>
      <c r="J149" s="94">
        <v>1</v>
      </c>
      <c r="K149" s="94">
        <v>1</v>
      </c>
      <c r="L149" s="94">
        <v>0</v>
      </c>
      <c r="M149" s="94">
        <v>0</v>
      </c>
      <c r="N149" s="95">
        <v>2</v>
      </c>
    </row>
    <row r="150" spans="1:14" ht="16.5">
      <c r="A150"/>
      <c r="B150" s="11" t="s">
        <v>30</v>
      </c>
      <c r="C150" s="94">
        <v>14</v>
      </c>
      <c r="D150" s="94">
        <v>3</v>
      </c>
      <c r="E150" s="94">
        <v>0</v>
      </c>
      <c r="F150" s="94">
        <v>2</v>
      </c>
      <c r="G150" s="94">
        <v>1</v>
      </c>
      <c r="H150" s="94">
        <v>11</v>
      </c>
      <c r="I150" s="94">
        <v>2</v>
      </c>
      <c r="J150" s="94">
        <v>1</v>
      </c>
      <c r="K150" s="94">
        <v>1</v>
      </c>
      <c r="L150" s="94">
        <v>1</v>
      </c>
      <c r="M150" s="94">
        <v>3</v>
      </c>
      <c r="N150" s="105">
        <v>3</v>
      </c>
    </row>
    <row r="151" spans="1:14" ht="16.5">
      <c r="A151"/>
      <c r="B151" s="11" t="s">
        <v>24</v>
      </c>
      <c r="C151" s="94">
        <v>18</v>
      </c>
      <c r="D151" s="94">
        <v>3</v>
      </c>
      <c r="E151" s="94">
        <v>0</v>
      </c>
      <c r="F151" s="94">
        <v>2</v>
      </c>
      <c r="G151" s="94">
        <v>1</v>
      </c>
      <c r="H151" s="94">
        <v>15</v>
      </c>
      <c r="I151" s="94">
        <v>2</v>
      </c>
      <c r="J151" s="94">
        <v>3</v>
      </c>
      <c r="K151" s="94">
        <v>3</v>
      </c>
      <c r="L151" s="94">
        <v>1</v>
      </c>
      <c r="M151" s="94">
        <v>4</v>
      </c>
      <c r="N151" s="105">
        <v>2</v>
      </c>
    </row>
    <row r="152" spans="1:14" ht="16.5">
      <c r="A152"/>
      <c r="B152" s="11" t="s">
        <v>25</v>
      </c>
      <c r="C152" s="94">
        <v>19</v>
      </c>
      <c r="D152" s="94">
        <v>6</v>
      </c>
      <c r="E152" s="94">
        <v>1</v>
      </c>
      <c r="F152" s="94">
        <v>3</v>
      </c>
      <c r="G152" s="94">
        <v>2</v>
      </c>
      <c r="H152" s="94">
        <v>13</v>
      </c>
      <c r="I152" s="94">
        <v>5</v>
      </c>
      <c r="J152" s="94">
        <v>0</v>
      </c>
      <c r="K152" s="94">
        <v>2</v>
      </c>
      <c r="L152" s="94">
        <v>3</v>
      </c>
      <c r="M152" s="94">
        <v>0</v>
      </c>
      <c r="N152" s="95">
        <v>3</v>
      </c>
    </row>
    <row r="153" spans="1:14" ht="16.5">
      <c r="A153"/>
      <c r="B153" s="11" t="s">
        <v>26</v>
      </c>
      <c r="C153" s="94">
        <v>0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5">
        <v>0</v>
      </c>
    </row>
    <row r="154" spans="1:14" ht="17.25" thickBot="1">
      <c r="A154" s="25"/>
      <c r="B154" s="13" t="s">
        <v>27</v>
      </c>
      <c r="C154" s="97">
        <v>22</v>
      </c>
      <c r="D154" s="97">
        <v>7</v>
      </c>
      <c r="E154" s="97">
        <v>3</v>
      </c>
      <c r="F154" s="97">
        <v>3</v>
      </c>
      <c r="G154" s="97">
        <v>1</v>
      </c>
      <c r="H154" s="97">
        <v>15</v>
      </c>
      <c r="I154" s="97">
        <v>5</v>
      </c>
      <c r="J154" s="97">
        <v>2</v>
      </c>
      <c r="K154" s="97">
        <v>1</v>
      </c>
      <c r="L154" s="97">
        <v>3</v>
      </c>
      <c r="M154" s="97">
        <v>2</v>
      </c>
      <c r="N154" s="98">
        <v>2</v>
      </c>
    </row>
    <row r="155" spans="1:14" ht="17.25" thickTop="1">
      <c r="A155" s="109" t="s">
        <v>79</v>
      </c>
      <c r="B155" s="22" t="s">
        <v>28</v>
      </c>
      <c r="C155" s="92">
        <v>2718</v>
      </c>
      <c r="D155" s="92">
        <v>190</v>
      </c>
      <c r="E155" s="92">
        <v>89</v>
      </c>
      <c r="F155" s="92">
        <v>53</v>
      </c>
      <c r="G155" s="92">
        <v>48</v>
      </c>
      <c r="H155" s="92">
        <v>2528</v>
      </c>
      <c r="I155" s="92">
        <v>725</v>
      </c>
      <c r="J155" s="92">
        <v>558</v>
      </c>
      <c r="K155" s="92">
        <v>492</v>
      </c>
      <c r="L155" s="92">
        <v>341</v>
      </c>
      <c r="M155" s="92">
        <v>240</v>
      </c>
      <c r="N155" s="103">
        <v>172</v>
      </c>
    </row>
    <row r="156" spans="1:14" ht="16.5">
      <c r="A156"/>
      <c r="B156" s="11" t="s">
        <v>29</v>
      </c>
      <c r="C156" s="94">
        <v>721</v>
      </c>
      <c r="D156" s="94">
        <v>55</v>
      </c>
      <c r="E156" s="94">
        <v>26</v>
      </c>
      <c r="F156" s="94">
        <v>17</v>
      </c>
      <c r="G156" s="94">
        <v>12</v>
      </c>
      <c r="H156" s="94">
        <v>666</v>
      </c>
      <c r="I156" s="94">
        <v>217</v>
      </c>
      <c r="J156" s="94">
        <v>167</v>
      </c>
      <c r="K156" s="94">
        <v>122</v>
      </c>
      <c r="L156" s="94">
        <v>65</v>
      </c>
      <c r="M156" s="94">
        <v>53</v>
      </c>
      <c r="N156" s="95">
        <v>42</v>
      </c>
    </row>
    <row r="157" spans="1:14" ht="16.5">
      <c r="A157"/>
      <c r="B157" s="11" t="s">
        <v>15</v>
      </c>
      <c r="C157" s="94">
        <v>764</v>
      </c>
      <c r="D157" s="94">
        <v>20</v>
      </c>
      <c r="E157" s="94">
        <v>7</v>
      </c>
      <c r="F157" s="94">
        <v>6</v>
      </c>
      <c r="G157" s="94">
        <v>7</v>
      </c>
      <c r="H157" s="94">
        <v>744</v>
      </c>
      <c r="I157" s="94">
        <v>281</v>
      </c>
      <c r="J157" s="94">
        <v>204</v>
      </c>
      <c r="K157" s="94">
        <v>145</v>
      </c>
      <c r="L157" s="94">
        <v>71</v>
      </c>
      <c r="M157" s="94">
        <v>27</v>
      </c>
      <c r="N157" s="95">
        <v>16</v>
      </c>
    </row>
    <row r="158" spans="1:14" ht="16.5">
      <c r="A158"/>
      <c r="B158" s="11" t="s">
        <v>16</v>
      </c>
      <c r="C158" s="94">
        <v>929</v>
      </c>
      <c r="D158" s="94">
        <v>65</v>
      </c>
      <c r="E158" s="94">
        <v>42</v>
      </c>
      <c r="F158" s="94">
        <v>10</v>
      </c>
      <c r="G158" s="94">
        <v>13</v>
      </c>
      <c r="H158" s="94">
        <v>864</v>
      </c>
      <c r="I158" s="94">
        <v>162</v>
      </c>
      <c r="J158" s="94">
        <v>137</v>
      </c>
      <c r="K158" s="94">
        <v>183</v>
      </c>
      <c r="L158" s="94">
        <v>162</v>
      </c>
      <c r="M158" s="94">
        <v>131</v>
      </c>
      <c r="N158" s="95">
        <v>89</v>
      </c>
    </row>
    <row r="159" spans="1:14" ht="16.5">
      <c r="A159"/>
      <c r="B159" s="11" t="s">
        <v>17</v>
      </c>
      <c r="C159" s="94">
        <v>117</v>
      </c>
      <c r="D159" s="94">
        <v>32</v>
      </c>
      <c r="E159" s="94">
        <v>9</v>
      </c>
      <c r="F159" s="94">
        <v>11</v>
      </c>
      <c r="G159" s="94">
        <v>12</v>
      </c>
      <c r="H159" s="94">
        <v>85</v>
      </c>
      <c r="I159" s="94">
        <v>15</v>
      </c>
      <c r="J159" s="94">
        <v>13</v>
      </c>
      <c r="K159" s="94">
        <v>14</v>
      </c>
      <c r="L159" s="94">
        <v>19</v>
      </c>
      <c r="M159" s="94">
        <v>12</v>
      </c>
      <c r="N159" s="95">
        <v>12</v>
      </c>
    </row>
    <row r="160" spans="1:14" ht="16.5">
      <c r="A160"/>
      <c r="B160" s="11" t="s">
        <v>18</v>
      </c>
      <c r="C160" s="94">
        <v>89</v>
      </c>
      <c r="D160" s="94">
        <v>6</v>
      </c>
      <c r="E160" s="94">
        <v>2</v>
      </c>
      <c r="F160" s="94">
        <v>4</v>
      </c>
      <c r="G160" s="94">
        <v>0</v>
      </c>
      <c r="H160" s="94">
        <v>83</v>
      </c>
      <c r="I160" s="94">
        <v>16</v>
      </c>
      <c r="J160" s="94">
        <v>16</v>
      </c>
      <c r="K160" s="94">
        <v>19</v>
      </c>
      <c r="L160" s="94">
        <v>15</v>
      </c>
      <c r="M160" s="94">
        <v>11</v>
      </c>
      <c r="N160" s="95">
        <v>6</v>
      </c>
    </row>
    <row r="161" spans="1:14" ht="16.5">
      <c r="A161"/>
      <c r="B161" s="11" t="s">
        <v>19</v>
      </c>
      <c r="C161" s="94">
        <v>50</v>
      </c>
      <c r="D161" s="94">
        <v>0</v>
      </c>
      <c r="E161" s="94">
        <v>0</v>
      </c>
      <c r="F161" s="94">
        <v>0</v>
      </c>
      <c r="G161" s="94">
        <v>0</v>
      </c>
      <c r="H161" s="94">
        <v>50</v>
      </c>
      <c r="I161" s="94">
        <v>24</v>
      </c>
      <c r="J161" s="94">
        <v>18</v>
      </c>
      <c r="K161" s="94">
        <v>3</v>
      </c>
      <c r="L161" s="94">
        <v>4</v>
      </c>
      <c r="M161" s="94">
        <v>0</v>
      </c>
      <c r="N161" s="95">
        <v>1</v>
      </c>
    </row>
    <row r="162" spans="1:14" ht="16.5">
      <c r="A162"/>
      <c r="B162" s="11" t="s">
        <v>20</v>
      </c>
      <c r="C162" s="94">
        <v>7</v>
      </c>
      <c r="D162" s="94">
        <v>2</v>
      </c>
      <c r="E162" s="94">
        <v>0</v>
      </c>
      <c r="F162" s="94">
        <v>1</v>
      </c>
      <c r="G162" s="94">
        <v>1</v>
      </c>
      <c r="H162" s="94">
        <v>5</v>
      </c>
      <c r="I162" s="94">
        <v>0</v>
      </c>
      <c r="J162" s="94">
        <v>0</v>
      </c>
      <c r="K162" s="94">
        <v>2</v>
      </c>
      <c r="L162" s="94">
        <v>1</v>
      </c>
      <c r="M162" s="94">
        <v>2</v>
      </c>
      <c r="N162" s="95">
        <v>0</v>
      </c>
    </row>
    <row r="163" spans="1:14" ht="16.5">
      <c r="A163"/>
      <c r="B163" s="11" t="s">
        <v>21</v>
      </c>
      <c r="C163" s="94">
        <v>11</v>
      </c>
      <c r="D163" s="94">
        <v>4</v>
      </c>
      <c r="E163" s="94">
        <v>2</v>
      </c>
      <c r="F163" s="94">
        <v>1</v>
      </c>
      <c r="G163" s="94">
        <v>1</v>
      </c>
      <c r="H163" s="94">
        <v>7</v>
      </c>
      <c r="I163" s="94">
        <v>1</v>
      </c>
      <c r="J163" s="94">
        <v>1</v>
      </c>
      <c r="K163" s="94">
        <v>2</v>
      </c>
      <c r="L163" s="94">
        <v>0</v>
      </c>
      <c r="M163" s="94">
        <v>1</v>
      </c>
      <c r="N163" s="105">
        <v>2</v>
      </c>
    </row>
    <row r="164" spans="1:14" ht="16.5">
      <c r="A164"/>
      <c r="B164" s="11" t="s">
        <v>22</v>
      </c>
      <c r="C164" s="94">
        <v>2</v>
      </c>
      <c r="D164" s="94">
        <v>0</v>
      </c>
      <c r="E164" s="94">
        <v>0</v>
      </c>
      <c r="F164" s="94">
        <v>0</v>
      </c>
      <c r="G164" s="94">
        <v>0</v>
      </c>
      <c r="H164" s="94">
        <v>2</v>
      </c>
      <c r="I164" s="94">
        <v>0</v>
      </c>
      <c r="J164" s="94">
        <v>1</v>
      </c>
      <c r="K164" s="94">
        <v>0</v>
      </c>
      <c r="L164" s="94">
        <v>0</v>
      </c>
      <c r="M164" s="94">
        <v>0</v>
      </c>
      <c r="N164" s="105">
        <v>1</v>
      </c>
    </row>
    <row r="165" spans="1:14" ht="16.5">
      <c r="A165"/>
      <c r="B165" s="11" t="s">
        <v>30</v>
      </c>
      <c r="C165" s="94">
        <v>4</v>
      </c>
      <c r="D165" s="94">
        <v>2</v>
      </c>
      <c r="E165" s="94">
        <v>1</v>
      </c>
      <c r="F165" s="94">
        <v>0</v>
      </c>
      <c r="G165" s="94">
        <v>1</v>
      </c>
      <c r="H165" s="94">
        <v>2</v>
      </c>
      <c r="I165" s="94">
        <v>0</v>
      </c>
      <c r="J165" s="94">
        <v>0</v>
      </c>
      <c r="K165" s="94">
        <v>0</v>
      </c>
      <c r="L165" s="94">
        <v>0</v>
      </c>
      <c r="M165" s="94">
        <v>1</v>
      </c>
      <c r="N165" s="95">
        <v>1</v>
      </c>
    </row>
    <row r="166" spans="1:14" ht="16.5">
      <c r="A166"/>
      <c r="B166" s="11" t="s">
        <v>24</v>
      </c>
      <c r="C166" s="94">
        <v>20</v>
      </c>
      <c r="D166" s="94">
        <v>4</v>
      </c>
      <c r="E166" s="94">
        <v>0</v>
      </c>
      <c r="F166" s="94">
        <v>3</v>
      </c>
      <c r="G166" s="94">
        <v>1</v>
      </c>
      <c r="H166" s="94">
        <v>16</v>
      </c>
      <c r="I166" s="94">
        <v>7</v>
      </c>
      <c r="J166" s="94">
        <v>1</v>
      </c>
      <c r="K166" s="94">
        <v>2</v>
      </c>
      <c r="L166" s="94">
        <v>2</v>
      </c>
      <c r="M166" s="94">
        <v>2</v>
      </c>
      <c r="N166" s="95">
        <v>2</v>
      </c>
    </row>
    <row r="167" spans="1:14" ht="16.5">
      <c r="A167"/>
      <c r="B167" s="11" t="s">
        <v>25</v>
      </c>
      <c r="C167" s="94">
        <v>0</v>
      </c>
      <c r="D167" s="94">
        <v>0</v>
      </c>
      <c r="E167" s="94">
        <v>0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95">
        <v>0</v>
      </c>
    </row>
    <row r="168" spans="1:14" ht="16.5">
      <c r="A168"/>
      <c r="B168" s="11" t="s">
        <v>26</v>
      </c>
      <c r="C168" s="94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5">
        <v>0</v>
      </c>
    </row>
    <row r="169" spans="1:14" ht="17.25" thickBot="1">
      <c r="A169" s="25"/>
      <c r="B169" s="13" t="s">
        <v>27</v>
      </c>
      <c r="C169" s="97">
        <v>4</v>
      </c>
      <c r="D169" s="97">
        <v>0</v>
      </c>
      <c r="E169" s="97">
        <v>0</v>
      </c>
      <c r="F169" s="97">
        <v>0</v>
      </c>
      <c r="G169" s="97">
        <v>0</v>
      </c>
      <c r="H169" s="97">
        <v>4</v>
      </c>
      <c r="I169" s="97">
        <v>2</v>
      </c>
      <c r="J169" s="97">
        <v>0</v>
      </c>
      <c r="K169" s="97">
        <v>0</v>
      </c>
      <c r="L169" s="97">
        <v>2</v>
      </c>
      <c r="M169" s="97">
        <v>0</v>
      </c>
      <c r="N169" s="98">
        <v>0</v>
      </c>
    </row>
    <row r="170" spans="1:14" ht="17.25" thickTop="1">
      <c r="A170" s="109" t="s">
        <v>80</v>
      </c>
      <c r="B170" s="22" t="s">
        <v>28</v>
      </c>
      <c r="C170" s="92">
        <v>3438</v>
      </c>
      <c r="D170" s="92">
        <v>273</v>
      </c>
      <c r="E170" s="92">
        <v>106</v>
      </c>
      <c r="F170" s="92">
        <v>94</v>
      </c>
      <c r="G170" s="92">
        <v>73</v>
      </c>
      <c r="H170" s="92">
        <v>3165</v>
      </c>
      <c r="I170" s="92">
        <v>844</v>
      </c>
      <c r="J170" s="92">
        <v>749</v>
      </c>
      <c r="K170" s="92">
        <v>610</v>
      </c>
      <c r="L170" s="92">
        <v>445</v>
      </c>
      <c r="M170" s="92">
        <v>311</v>
      </c>
      <c r="N170" s="103">
        <v>206</v>
      </c>
    </row>
    <row r="171" spans="1:14" ht="16.5">
      <c r="A171"/>
      <c r="B171" s="11" t="s">
        <v>29</v>
      </c>
      <c r="C171" s="94">
        <v>1355</v>
      </c>
      <c r="D171" s="94">
        <v>120</v>
      </c>
      <c r="E171" s="94">
        <v>50</v>
      </c>
      <c r="F171" s="94">
        <v>44</v>
      </c>
      <c r="G171" s="94">
        <v>26</v>
      </c>
      <c r="H171" s="94">
        <v>1235</v>
      </c>
      <c r="I171" s="94">
        <v>360</v>
      </c>
      <c r="J171" s="94">
        <v>282</v>
      </c>
      <c r="K171" s="94">
        <v>229</v>
      </c>
      <c r="L171" s="94">
        <v>153</v>
      </c>
      <c r="M171" s="94">
        <v>128</v>
      </c>
      <c r="N171" s="95">
        <v>83</v>
      </c>
    </row>
    <row r="172" spans="1:14" ht="16.5">
      <c r="A172"/>
      <c r="B172" s="11" t="s">
        <v>15</v>
      </c>
      <c r="C172" s="94">
        <v>960</v>
      </c>
      <c r="D172" s="94">
        <v>48</v>
      </c>
      <c r="E172" s="94">
        <v>19</v>
      </c>
      <c r="F172" s="94">
        <v>14</v>
      </c>
      <c r="G172" s="94">
        <v>15</v>
      </c>
      <c r="H172" s="94">
        <v>912</v>
      </c>
      <c r="I172" s="94">
        <v>272</v>
      </c>
      <c r="J172" s="94">
        <v>243</v>
      </c>
      <c r="K172" s="94">
        <v>179</v>
      </c>
      <c r="L172" s="94">
        <v>122</v>
      </c>
      <c r="M172" s="94">
        <v>70</v>
      </c>
      <c r="N172" s="95">
        <v>26</v>
      </c>
    </row>
    <row r="173" spans="1:14" ht="16.5">
      <c r="A173"/>
      <c r="B173" s="11" t="s">
        <v>16</v>
      </c>
      <c r="C173" s="94">
        <v>574</v>
      </c>
      <c r="D173" s="94">
        <v>30</v>
      </c>
      <c r="E173" s="94">
        <v>15</v>
      </c>
      <c r="F173" s="94">
        <v>10</v>
      </c>
      <c r="G173" s="94">
        <v>5</v>
      </c>
      <c r="H173" s="94">
        <v>544</v>
      </c>
      <c r="I173" s="94">
        <v>106</v>
      </c>
      <c r="J173" s="94">
        <v>125</v>
      </c>
      <c r="K173" s="94">
        <v>97</v>
      </c>
      <c r="L173" s="94">
        <v>99</v>
      </c>
      <c r="M173" s="94">
        <v>70</v>
      </c>
      <c r="N173" s="95">
        <v>47</v>
      </c>
    </row>
    <row r="174" spans="1:14" ht="16.5">
      <c r="A174"/>
      <c r="B174" s="11" t="s">
        <v>17</v>
      </c>
      <c r="C174" s="94">
        <v>125</v>
      </c>
      <c r="D174" s="94">
        <v>19</v>
      </c>
      <c r="E174" s="94">
        <v>4</v>
      </c>
      <c r="F174" s="94">
        <v>3</v>
      </c>
      <c r="G174" s="94">
        <v>12</v>
      </c>
      <c r="H174" s="94">
        <v>106</v>
      </c>
      <c r="I174" s="94">
        <v>27</v>
      </c>
      <c r="J174" s="94">
        <v>20</v>
      </c>
      <c r="K174" s="94">
        <v>24</v>
      </c>
      <c r="L174" s="94">
        <v>15</v>
      </c>
      <c r="M174" s="94">
        <v>10</v>
      </c>
      <c r="N174" s="95">
        <v>10</v>
      </c>
    </row>
    <row r="175" spans="1:14" ht="16.5">
      <c r="A175"/>
      <c r="B175" s="11" t="s">
        <v>18</v>
      </c>
      <c r="C175" s="94">
        <v>201</v>
      </c>
      <c r="D175" s="94">
        <v>17</v>
      </c>
      <c r="E175" s="94">
        <v>5</v>
      </c>
      <c r="F175" s="94">
        <v>6</v>
      </c>
      <c r="G175" s="94">
        <v>6</v>
      </c>
      <c r="H175" s="94">
        <v>184</v>
      </c>
      <c r="I175" s="94">
        <v>35</v>
      </c>
      <c r="J175" s="94">
        <v>28</v>
      </c>
      <c r="K175" s="94">
        <v>39</v>
      </c>
      <c r="L175" s="94">
        <v>36</v>
      </c>
      <c r="M175" s="94">
        <v>19</v>
      </c>
      <c r="N175" s="95">
        <v>27</v>
      </c>
    </row>
    <row r="176" spans="1:14" ht="16.5">
      <c r="A176"/>
      <c r="B176" s="11" t="s">
        <v>19</v>
      </c>
      <c r="C176" s="94">
        <v>96</v>
      </c>
      <c r="D176" s="94">
        <v>4</v>
      </c>
      <c r="E176" s="94">
        <v>1</v>
      </c>
      <c r="F176" s="94">
        <v>2</v>
      </c>
      <c r="G176" s="94">
        <v>1</v>
      </c>
      <c r="H176" s="94">
        <v>92</v>
      </c>
      <c r="I176" s="94">
        <v>32</v>
      </c>
      <c r="J176" s="94">
        <v>29</v>
      </c>
      <c r="K176" s="94">
        <v>26</v>
      </c>
      <c r="L176" s="94">
        <v>4</v>
      </c>
      <c r="M176" s="94">
        <v>0</v>
      </c>
      <c r="N176" s="95">
        <v>1</v>
      </c>
    </row>
    <row r="177" spans="1:14" ht="16.5">
      <c r="A177"/>
      <c r="B177" s="11" t="s">
        <v>20</v>
      </c>
      <c r="C177" s="94">
        <v>12</v>
      </c>
      <c r="D177" s="94">
        <v>3</v>
      </c>
      <c r="E177" s="94">
        <v>1</v>
      </c>
      <c r="F177" s="94">
        <v>2</v>
      </c>
      <c r="G177" s="94">
        <v>0</v>
      </c>
      <c r="H177" s="94">
        <v>9</v>
      </c>
      <c r="I177" s="94">
        <v>0</v>
      </c>
      <c r="J177" s="94">
        <v>5</v>
      </c>
      <c r="K177" s="94">
        <v>0</v>
      </c>
      <c r="L177" s="94">
        <v>1</v>
      </c>
      <c r="M177" s="94">
        <v>2</v>
      </c>
      <c r="N177" s="105">
        <v>1</v>
      </c>
    </row>
    <row r="178" spans="1:14" ht="16.5">
      <c r="A178"/>
      <c r="B178" s="11" t="s">
        <v>21</v>
      </c>
      <c r="C178" s="94">
        <v>57</v>
      </c>
      <c r="D178" s="94">
        <v>14</v>
      </c>
      <c r="E178" s="94">
        <v>6</v>
      </c>
      <c r="F178" s="94">
        <v>6</v>
      </c>
      <c r="G178" s="94">
        <v>2</v>
      </c>
      <c r="H178" s="94">
        <v>43</v>
      </c>
      <c r="I178" s="94">
        <v>6</v>
      </c>
      <c r="J178" s="94">
        <v>10</v>
      </c>
      <c r="K178" s="94">
        <v>6</v>
      </c>
      <c r="L178" s="94">
        <v>6</v>
      </c>
      <c r="M178" s="94">
        <v>7</v>
      </c>
      <c r="N178" s="105">
        <v>8</v>
      </c>
    </row>
    <row r="179" spans="1:14" ht="16.5">
      <c r="A179"/>
      <c r="B179" s="11" t="s">
        <v>22</v>
      </c>
      <c r="C179" s="94">
        <v>7</v>
      </c>
      <c r="D179" s="94">
        <v>4</v>
      </c>
      <c r="E179" s="94">
        <v>1</v>
      </c>
      <c r="F179" s="94">
        <v>1</v>
      </c>
      <c r="G179" s="94">
        <v>2</v>
      </c>
      <c r="H179" s="94">
        <v>3</v>
      </c>
      <c r="I179" s="94">
        <v>0</v>
      </c>
      <c r="J179" s="94">
        <v>0</v>
      </c>
      <c r="K179" s="94">
        <v>0</v>
      </c>
      <c r="L179" s="94">
        <v>3</v>
      </c>
      <c r="M179" s="94">
        <v>0</v>
      </c>
      <c r="N179" s="95">
        <v>0</v>
      </c>
    </row>
    <row r="180" spans="1:14" ht="16.5">
      <c r="A180"/>
      <c r="B180" s="11" t="s">
        <v>30</v>
      </c>
      <c r="C180" s="94">
        <v>7</v>
      </c>
      <c r="D180" s="94">
        <v>2</v>
      </c>
      <c r="E180" s="94">
        <v>1</v>
      </c>
      <c r="F180" s="94">
        <v>1</v>
      </c>
      <c r="G180" s="94">
        <v>0</v>
      </c>
      <c r="H180" s="94">
        <v>5</v>
      </c>
      <c r="I180" s="94">
        <v>0</v>
      </c>
      <c r="J180" s="94">
        <v>1</v>
      </c>
      <c r="K180" s="94">
        <v>3</v>
      </c>
      <c r="L180" s="94">
        <v>0</v>
      </c>
      <c r="M180" s="94">
        <v>1</v>
      </c>
      <c r="N180" s="95">
        <v>0</v>
      </c>
    </row>
    <row r="181" spans="1:14" ht="16.5">
      <c r="A181"/>
      <c r="B181" s="11" t="s">
        <v>24</v>
      </c>
      <c r="C181" s="94">
        <v>18</v>
      </c>
      <c r="D181" s="94">
        <v>2</v>
      </c>
      <c r="E181" s="94">
        <v>0</v>
      </c>
      <c r="F181" s="94">
        <v>1</v>
      </c>
      <c r="G181" s="94">
        <v>1</v>
      </c>
      <c r="H181" s="94">
        <v>16</v>
      </c>
      <c r="I181" s="94">
        <v>4</v>
      </c>
      <c r="J181" s="94">
        <v>4</v>
      </c>
      <c r="K181" s="94">
        <v>4</v>
      </c>
      <c r="L181" s="94">
        <v>1</v>
      </c>
      <c r="M181" s="94">
        <v>2</v>
      </c>
      <c r="N181" s="95">
        <v>1</v>
      </c>
    </row>
    <row r="182" spans="1:14" ht="16.5">
      <c r="A182"/>
      <c r="B182" s="11" t="s">
        <v>25</v>
      </c>
      <c r="C182" s="94">
        <v>3</v>
      </c>
      <c r="D182" s="94">
        <v>2</v>
      </c>
      <c r="E182" s="94">
        <v>1</v>
      </c>
      <c r="F182" s="94">
        <v>0</v>
      </c>
      <c r="G182" s="94">
        <v>1</v>
      </c>
      <c r="H182" s="94">
        <v>1</v>
      </c>
      <c r="I182" s="94">
        <v>0</v>
      </c>
      <c r="J182" s="94">
        <v>0</v>
      </c>
      <c r="K182" s="94">
        <v>1</v>
      </c>
      <c r="L182" s="94">
        <v>0</v>
      </c>
      <c r="M182" s="94">
        <v>0</v>
      </c>
      <c r="N182" s="95">
        <v>0</v>
      </c>
    </row>
    <row r="183" spans="1:14" ht="16.5">
      <c r="A183"/>
      <c r="B183" s="11" t="s">
        <v>26</v>
      </c>
      <c r="C183" s="94">
        <v>1</v>
      </c>
      <c r="D183" s="94">
        <v>0</v>
      </c>
      <c r="E183" s="94">
        <v>0</v>
      </c>
      <c r="F183" s="94">
        <v>0</v>
      </c>
      <c r="G183" s="94">
        <v>0</v>
      </c>
      <c r="H183" s="94">
        <v>1</v>
      </c>
      <c r="I183" s="94">
        <v>0</v>
      </c>
      <c r="J183" s="94">
        <v>1</v>
      </c>
      <c r="K183" s="94">
        <v>0</v>
      </c>
      <c r="L183" s="94">
        <v>0</v>
      </c>
      <c r="M183" s="94">
        <v>0</v>
      </c>
      <c r="N183" s="95">
        <v>0</v>
      </c>
    </row>
    <row r="184" spans="1:14" ht="17.25" thickBot="1">
      <c r="A184" s="25"/>
      <c r="B184" s="13" t="s">
        <v>27</v>
      </c>
      <c r="C184" s="97">
        <v>22</v>
      </c>
      <c r="D184" s="97">
        <v>8</v>
      </c>
      <c r="E184" s="97">
        <v>2</v>
      </c>
      <c r="F184" s="97">
        <v>4</v>
      </c>
      <c r="G184" s="97">
        <v>2</v>
      </c>
      <c r="H184" s="97">
        <v>14</v>
      </c>
      <c r="I184" s="97">
        <v>2</v>
      </c>
      <c r="J184" s="97">
        <v>1</v>
      </c>
      <c r="K184" s="97">
        <v>2</v>
      </c>
      <c r="L184" s="97">
        <v>5</v>
      </c>
      <c r="M184" s="97">
        <v>2</v>
      </c>
      <c r="N184" s="98">
        <v>2</v>
      </c>
    </row>
    <row r="185" spans="1:14" ht="17.25" thickTop="1">
      <c r="A185" s="109" t="s">
        <v>81</v>
      </c>
      <c r="B185" s="9" t="s">
        <v>28</v>
      </c>
      <c r="C185" s="91">
        <v>4028</v>
      </c>
      <c r="D185" s="91">
        <v>272</v>
      </c>
      <c r="E185" s="91">
        <v>137</v>
      </c>
      <c r="F185" s="91">
        <v>90</v>
      </c>
      <c r="G185" s="91">
        <v>45</v>
      </c>
      <c r="H185" s="91">
        <v>3756</v>
      </c>
      <c r="I185" s="91">
        <v>985</v>
      </c>
      <c r="J185" s="91">
        <v>784</v>
      </c>
      <c r="K185" s="91">
        <v>711</v>
      </c>
      <c r="L185" s="91">
        <v>530</v>
      </c>
      <c r="M185" s="91">
        <v>421</v>
      </c>
      <c r="N185" s="93">
        <v>325</v>
      </c>
    </row>
    <row r="186" spans="1:14" ht="16.5">
      <c r="A186"/>
      <c r="B186" s="11" t="s">
        <v>29</v>
      </c>
      <c r="C186" s="94">
        <v>1559</v>
      </c>
      <c r="D186" s="94">
        <v>104</v>
      </c>
      <c r="E186" s="94">
        <v>56</v>
      </c>
      <c r="F186" s="94">
        <v>31</v>
      </c>
      <c r="G186" s="94">
        <v>17</v>
      </c>
      <c r="H186" s="94">
        <v>1455</v>
      </c>
      <c r="I186" s="94">
        <v>362</v>
      </c>
      <c r="J186" s="94">
        <v>306</v>
      </c>
      <c r="K186" s="94">
        <v>272</v>
      </c>
      <c r="L186" s="94">
        <v>202</v>
      </c>
      <c r="M186" s="94">
        <v>169</v>
      </c>
      <c r="N186" s="95">
        <v>144</v>
      </c>
    </row>
    <row r="187" spans="1:14" ht="16.5">
      <c r="A187"/>
      <c r="B187" s="11" t="s">
        <v>15</v>
      </c>
      <c r="C187" s="94">
        <v>1061</v>
      </c>
      <c r="D187" s="94">
        <v>32</v>
      </c>
      <c r="E187" s="94">
        <v>13</v>
      </c>
      <c r="F187" s="94">
        <v>12</v>
      </c>
      <c r="G187" s="94">
        <v>7</v>
      </c>
      <c r="H187" s="94">
        <v>1029</v>
      </c>
      <c r="I187" s="94">
        <v>346</v>
      </c>
      <c r="J187" s="94">
        <v>250</v>
      </c>
      <c r="K187" s="94">
        <v>203</v>
      </c>
      <c r="L187" s="94">
        <v>130</v>
      </c>
      <c r="M187" s="94">
        <v>57</v>
      </c>
      <c r="N187" s="95">
        <v>43</v>
      </c>
    </row>
    <row r="188" spans="1:14" ht="16.5">
      <c r="A188"/>
      <c r="B188" s="11" t="s">
        <v>16</v>
      </c>
      <c r="C188" s="94">
        <v>703</v>
      </c>
      <c r="D188" s="94">
        <v>51</v>
      </c>
      <c r="E188" s="94">
        <v>32</v>
      </c>
      <c r="F188" s="94">
        <v>13</v>
      </c>
      <c r="G188" s="94">
        <v>6</v>
      </c>
      <c r="H188" s="94">
        <v>652</v>
      </c>
      <c r="I188" s="94">
        <v>133</v>
      </c>
      <c r="J188" s="94">
        <v>117</v>
      </c>
      <c r="K188" s="94">
        <v>114</v>
      </c>
      <c r="L188" s="94">
        <v>110</v>
      </c>
      <c r="M188" s="94">
        <v>102</v>
      </c>
      <c r="N188" s="95">
        <v>76</v>
      </c>
    </row>
    <row r="189" spans="1:14" ht="16.5">
      <c r="A189"/>
      <c r="B189" s="11" t="s">
        <v>17</v>
      </c>
      <c r="C189" s="94">
        <v>161</v>
      </c>
      <c r="D189" s="94">
        <v>24</v>
      </c>
      <c r="E189" s="94">
        <v>6</v>
      </c>
      <c r="F189" s="94">
        <v>13</v>
      </c>
      <c r="G189" s="94">
        <v>5</v>
      </c>
      <c r="H189" s="94">
        <v>137</v>
      </c>
      <c r="I189" s="94">
        <v>26</v>
      </c>
      <c r="J189" s="94">
        <v>25</v>
      </c>
      <c r="K189" s="94">
        <v>29</v>
      </c>
      <c r="L189" s="94">
        <v>22</v>
      </c>
      <c r="M189" s="94">
        <v>14</v>
      </c>
      <c r="N189" s="95">
        <v>21</v>
      </c>
    </row>
    <row r="190" spans="1:14" ht="16.5">
      <c r="A190"/>
      <c r="B190" s="11" t="s">
        <v>18</v>
      </c>
      <c r="C190" s="94">
        <v>303</v>
      </c>
      <c r="D190" s="94">
        <v>16</v>
      </c>
      <c r="E190" s="94">
        <v>7</v>
      </c>
      <c r="F190" s="94">
        <v>8</v>
      </c>
      <c r="G190" s="94">
        <v>1</v>
      </c>
      <c r="H190" s="94">
        <v>287</v>
      </c>
      <c r="I190" s="94">
        <v>51</v>
      </c>
      <c r="J190" s="94">
        <v>51</v>
      </c>
      <c r="K190" s="94">
        <v>56</v>
      </c>
      <c r="L190" s="94">
        <v>49</v>
      </c>
      <c r="M190" s="94">
        <v>54</v>
      </c>
      <c r="N190" s="95">
        <v>26</v>
      </c>
    </row>
    <row r="191" spans="1:14" ht="16.5">
      <c r="A191"/>
      <c r="B191" s="11" t="s">
        <v>19</v>
      </c>
      <c r="C191" s="94">
        <v>67</v>
      </c>
      <c r="D191" s="94">
        <v>1</v>
      </c>
      <c r="E191" s="94">
        <v>1</v>
      </c>
      <c r="F191" s="94">
        <v>0</v>
      </c>
      <c r="G191" s="94">
        <v>0</v>
      </c>
      <c r="H191" s="94">
        <v>66</v>
      </c>
      <c r="I191" s="94">
        <v>38</v>
      </c>
      <c r="J191" s="94">
        <v>17</v>
      </c>
      <c r="K191" s="94">
        <v>11</v>
      </c>
      <c r="L191" s="94">
        <v>0</v>
      </c>
      <c r="M191" s="94">
        <v>0</v>
      </c>
      <c r="N191" s="95">
        <v>0</v>
      </c>
    </row>
    <row r="192" spans="1:14" ht="16.5">
      <c r="A192"/>
      <c r="B192" s="11" t="s">
        <v>20</v>
      </c>
      <c r="C192" s="94">
        <v>14</v>
      </c>
      <c r="D192" s="94">
        <v>3</v>
      </c>
      <c r="E192" s="94">
        <v>0</v>
      </c>
      <c r="F192" s="94">
        <v>2</v>
      </c>
      <c r="G192" s="94">
        <v>1</v>
      </c>
      <c r="H192" s="94">
        <v>11</v>
      </c>
      <c r="I192" s="94">
        <v>2</v>
      </c>
      <c r="J192" s="94">
        <v>3</v>
      </c>
      <c r="K192" s="94">
        <v>1</v>
      </c>
      <c r="L192" s="94">
        <v>2</v>
      </c>
      <c r="M192" s="94">
        <v>2</v>
      </c>
      <c r="N192" s="105">
        <v>1</v>
      </c>
    </row>
    <row r="193" spans="1:14" ht="16.5">
      <c r="A193"/>
      <c r="B193" s="11" t="s">
        <v>21</v>
      </c>
      <c r="C193" s="94">
        <v>63</v>
      </c>
      <c r="D193" s="94">
        <v>17</v>
      </c>
      <c r="E193" s="94">
        <v>9</v>
      </c>
      <c r="F193" s="94">
        <v>4</v>
      </c>
      <c r="G193" s="94">
        <v>4</v>
      </c>
      <c r="H193" s="94">
        <v>46</v>
      </c>
      <c r="I193" s="94">
        <v>7</v>
      </c>
      <c r="J193" s="94">
        <v>6</v>
      </c>
      <c r="K193" s="94">
        <v>10</v>
      </c>
      <c r="L193" s="94">
        <v>8</v>
      </c>
      <c r="M193" s="94">
        <v>8</v>
      </c>
      <c r="N193" s="105">
        <v>7</v>
      </c>
    </row>
    <row r="194" spans="1:14" ht="16.5">
      <c r="A194"/>
      <c r="B194" s="11" t="s">
        <v>22</v>
      </c>
      <c r="C194" s="94">
        <v>8</v>
      </c>
      <c r="D194" s="94">
        <v>1</v>
      </c>
      <c r="E194" s="94">
        <v>0</v>
      </c>
      <c r="F194" s="94">
        <v>1</v>
      </c>
      <c r="G194" s="94">
        <v>0</v>
      </c>
      <c r="H194" s="94">
        <v>7</v>
      </c>
      <c r="I194" s="94">
        <v>5</v>
      </c>
      <c r="J194" s="94">
        <v>1</v>
      </c>
      <c r="K194" s="94">
        <v>0</v>
      </c>
      <c r="L194" s="94">
        <v>0</v>
      </c>
      <c r="M194" s="94">
        <v>1</v>
      </c>
      <c r="N194" s="95">
        <v>0</v>
      </c>
    </row>
    <row r="195" spans="1:14" ht="16.5">
      <c r="A195"/>
      <c r="B195" s="11" t="s">
        <v>30</v>
      </c>
      <c r="C195" s="94">
        <v>11</v>
      </c>
      <c r="D195" s="94">
        <v>3</v>
      </c>
      <c r="E195" s="94">
        <v>2</v>
      </c>
      <c r="F195" s="94">
        <v>1</v>
      </c>
      <c r="G195" s="94">
        <v>0</v>
      </c>
      <c r="H195" s="94">
        <v>8</v>
      </c>
      <c r="I195" s="94">
        <v>2</v>
      </c>
      <c r="J195" s="94">
        <v>1</v>
      </c>
      <c r="K195" s="94">
        <v>2</v>
      </c>
      <c r="L195" s="94">
        <v>1</v>
      </c>
      <c r="M195" s="94">
        <v>2</v>
      </c>
      <c r="N195" s="95">
        <v>0</v>
      </c>
    </row>
    <row r="196" spans="1:14" ht="16.5">
      <c r="A196"/>
      <c r="B196" s="11" t="s">
        <v>24</v>
      </c>
      <c r="C196" s="94">
        <v>25</v>
      </c>
      <c r="D196" s="94">
        <v>5</v>
      </c>
      <c r="E196" s="94">
        <v>3</v>
      </c>
      <c r="F196" s="94">
        <v>1</v>
      </c>
      <c r="G196" s="94">
        <v>1</v>
      </c>
      <c r="H196" s="94">
        <v>20</v>
      </c>
      <c r="I196" s="94">
        <v>5</v>
      </c>
      <c r="J196" s="94">
        <v>3</v>
      </c>
      <c r="K196" s="94">
        <v>5</v>
      </c>
      <c r="L196" s="94">
        <v>2</v>
      </c>
      <c r="M196" s="94">
        <v>4</v>
      </c>
      <c r="N196" s="95">
        <v>1</v>
      </c>
    </row>
    <row r="197" spans="1:14" ht="16.5">
      <c r="A197"/>
      <c r="B197" s="11" t="s">
        <v>25</v>
      </c>
      <c r="C197" s="94">
        <v>5</v>
      </c>
      <c r="D197" s="94">
        <v>3</v>
      </c>
      <c r="E197" s="94">
        <v>2</v>
      </c>
      <c r="F197" s="94">
        <v>1</v>
      </c>
      <c r="G197" s="94">
        <v>0</v>
      </c>
      <c r="H197" s="94">
        <v>2</v>
      </c>
      <c r="I197" s="94">
        <v>0</v>
      </c>
      <c r="J197" s="94">
        <v>0</v>
      </c>
      <c r="K197" s="94">
        <v>0</v>
      </c>
      <c r="L197" s="94">
        <v>0</v>
      </c>
      <c r="M197" s="94">
        <v>1</v>
      </c>
      <c r="N197" s="95">
        <v>1</v>
      </c>
    </row>
    <row r="198" spans="1:14" ht="16.5">
      <c r="A198"/>
      <c r="B198" s="11" t="s">
        <v>26</v>
      </c>
      <c r="C198" s="94">
        <v>4</v>
      </c>
      <c r="D198" s="94">
        <v>0</v>
      </c>
      <c r="E198" s="94">
        <v>0</v>
      </c>
      <c r="F198" s="94">
        <v>0</v>
      </c>
      <c r="G198" s="94">
        <v>0</v>
      </c>
      <c r="H198" s="94">
        <v>4</v>
      </c>
      <c r="I198" s="94">
        <v>1</v>
      </c>
      <c r="J198" s="94">
        <v>1</v>
      </c>
      <c r="K198" s="94">
        <v>0</v>
      </c>
      <c r="L198" s="94">
        <v>1</v>
      </c>
      <c r="M198" s="94">
        <v>0</v>
      </c>
      <c r="N198" s="95">
        <v>1</v>
      </c>
    </row>
    <row r="199" spans="1:14" ht="17.25" thickBot="1">
      <c r="A199" s="25"/>
      <c r="B199" s="13" t="s">
        <v>27</v>
      </c>
      <c r="C199" s="97">
        <v>44</v>
      </c>
      <c r="D199" s="97">
        <v>12</v>
      </c>
      <c r="E199" s="97">
        <v>6</v>
      </c>
      <c r="F199" s="97">
        <v>3</v>
      </c>
      <c r="G199" s="97">
        <v>3</v>
      </c>
      <c r="H199" s="97">
        <v>32</v>
      </c>
      <c r="I199" s="97">
        <v>7</v>
      </c>
      <c r="J199" s="97">
        <v>3</v>
      </c>
      <c r="K199" s="97">
        <v>8</v>
      </c>
      <c r="L199" s="97">
        <v>3</v>
      </c>
      <c r="M199" s="97">
        <v>7</v>
      </c>
      <c r="N199" s="98">
        <v>4</v>
      </c>
    </row>
    <row r="200" spans="1:14" ht="17.25" thickTop="1">
      <c r="A200" s="109" t="s">
        <v>82</v>
      </c>
      <c r="B200" s="22" t="s">
        <v>28</v>
      </c>
      <c r="C200" s="92">
        <v>4654</v>
      </c>
      <c r="D200" s="92">
        <v>541</v>
      </c>
      <c r="E200" s="92">
        <v>267</v>
      </c>
      <c r="F200" s="92">
        <v>161</v>
      </c>
      <c r="G200" s="92">
        <v>113</v>
      </c>
      <c r="H200" s="92">
        <v>4113</v>
      </c>
      <c r="I200" s="92">
        <v>865</v>
      </c>
      <c r="J200" s="92">
        <v>746</v>
      </c>
      <c r="K200" s="92">
        <v>750</v>
      </c>
      <c r="L200" s="92">
        <v>700</v>
      </c>
      <c r="M200" s="92">
        <v>604</v>
      </c>
      <c r="N200" s="103">
        <v>448</v>
      </c>
    </row>
    <row r="201" spans="1:14" ht="16.5">
      <c r="A201"/>
      <c r="B201" s="11" t="s">
        <v>29</v>
      </c>
      <c r="C201" s="94">
        <v>1085</v>
      </c>
      <c r="D201" s="94">
        <v>124</v>
      </c>
      <c r="E201" s="94">
        <v>55</v>
      </c>
      <c r="F201" s="94">
        <v>38</v>
      </c>
      <c r="G201" s="94">
        <v>31</v>
      </c>
      <c r="H201" s="94">
        <v>961</v>
      </c>
      <c r="I201" s="94">
        <v>279</v>
      </c>
      <c r="J201" s="94">
        <v>203</v>
      </c>
      <c r="K201" s="94">
        <v>170</v>
      </c>
      <c r="L201" s="94">
        <v>119</v>
      </c>
      <c r="M201" s="94">
        <v>106</v>
      </c>
      <c r="N201" s="95">
        <v>84</v>
      </c>
    </row>
    <row r="202" spans="1:14" ht="16.5">
      <c r="A202"/>
      <c r="B202" s="11" t="s">
        <v>15</v>
      </c>
      <c r="C202" s="94">
        <v>824</v>
      </c>
      <c r="D202" s="94">
        <v>40</v>
      </c>
      <c r="E202" s="94">
        <v>16</v>
      </c>
      <c r="F202" s="94">
        <v>10</v>
      </c>
      <c r="G202" s="94">
        <v>14</v>
      </c>
      <c r="H202" s="94">
        <v>784</v>
      </c>
      <c r="I202" s="94">
        <v>229</v>
      </c>
      <c r="J202" s="94">
        <v>175</v>
      </c>
      <c r="K202" s="94">
        <v>158</v>
      </c>
      <c r="L202" s="94">
        <v>122</v>
      </c>
      <c r="M202" s="94">
        <v>73</v>
      </c>
      <c r="N202" s="95">
        <v>27</v>
      </c>
    </row>
    <row r="203" spans="1:14" ht="16.5">
      <c r="A203"/>
      <c r="B203" s="11" t="s">
        <v>16</v>
      </c>
      <c r="C203" s="94">
        <v>1252</v>
      </c>
      <c r="D203" s="94">
        <v>96</v>
      </c>
      <c r="E203" s="94">
        <v>55</v>
      </c>
      <c r="F203" s="94">
        <v>31</v>
      </c>
      <c r="G203" s="94">
        <v>10</v>
      </c>
      <c r="H203" s="94">
        <v>1156</v>
      </c>
      <c r="I203" s="94">
        <v>211</v>
      </c>
      <c r="J203" s="94">
        <v>194</v>
      </c>
      <c r="K203" s="94">
        <v>204</v>
      </c>
      <c r="L203" s="94">
        <v>231</v>
      </c>
      <c r="M203" s="94">
        <v>189</v>
      </c>
      <c r="N203" s="95">
        <v>127</v>
      </c>
    </row>
    <row r="204" spans="1:14" ht="16.5">
      <c r="A204"/>
      <c r="B204" s="11" t="s">
        <v>17</v>
      </c>
      <c r="C204" s="94">
        <v>170</v>
      </c>
      <c r="D204" s="94">
        <v>45</v>
      </c>
      <c r="E204" s="94">
        <v>7</v>
      </c>
      <c r="F204" s="94">
        <v>19</v>
      </c>
      <c r="G204" s="94">
        <v>19</v>
      </c>
      <c r="H204" s="94">
        <v>125</v>
      </c>
      <c r="I204" s="94">
        <v>19</v>
      </c>
      <c r="J204" s="94">
        <v>26</v>
      </c>
      <c r="K204" s="94">
        <v>25</v>
      </c>
      <c r="L204" s="94">
        <v>22</v>
      </c>
      <c r="M204" s="94">
        <v>18</v>
      </c>
      <c r="N204" s="95">
        <v>15</v>
      </c>
    </row>
    <row r="205" spans="1:14" ht="16.5">
      <c r="A205"/>
      <c r="B205" s="11" t="s">
        <v>18</v>
      </c>
      <c r="C205" s="94">
        <v>1100</v>
      </c>
      <c r="D205" s="94">
        <v>185</v>
      </c>
      <c r="E205" s="94">
        <v>118</v>
      </c>
      <c r="F205" s="94">
        <v>39</v>
      </c>
      <c r="G205" s="94">
        <v>28</v>
      </c>
      <c r="H205" s="94">
        <v>915</v>
      </c>
      <c r="I205" s="94">
        <v>85</v>
      </c>
      <c r="J205" s="94">
        <v>108</v>
      </c>
      <c r="K205" s="94">
        <v>161</v>
      </c>
      <c r="L205" s="94">
        <v>196</v>
      </c>
      <c r="M205" s="94">
        <v>194</v>
      </c>
      <c r="N205" s="95">
        <v>171</v>
      </c>
    </row>
    <row r="206" spans="1:14" ht="16.5">
      <c r="A206"/>
      <c r="B206" s="11" t="s">
        <v>19</v>
      </c>
      <c r="C206" s="94">
        <v>83</v>
      </c>
      <c r="D206" s="94">
        <v>2</v>
      </c>
      <c r="E206" s="94">
        <v>0</v>
      </c>
      <c r="F206" s="94">
        <v>2</v>
      </c>
      <c r="G206" s="94">
        <v>0</v>
      </c>
      <c r="H206" s="94">
        <v>81</v>
      </c>
      <c r="I206" s="94">
        <v>25</v>
      </c>
      <c r="J206" s="94">
        <v>24</v>
      </c>
      <c r="K206" s="94">
        <v>16</v>
      </c>
      <c r="L206" s="94">
        <v>3</v>
      </c>
      <c r="M206" s="94">
        <v>6</v>
      </c>
      <c r="N206" s="95">
        <v>7</v>
      </c>
    </row>
    <row r="207" spans="1:14" ht="16.5">
      <c r="A207"/>
      <c r="B207" s="11" t="s">
        <v>20</v>
      </c>
      <c r="C207" s="94">
        <v>9</v>
      </c>
      <c r="D207" s="94">
        <v>2</v>
      </c>
      <c r="E207" s="94">
        <v>0</v>
      </c>
      <c r="F207" s="94">
        <v>2</v>
      </c>
      <c r="G207" s="94">
        <v>0</v>
      </c>
      <c r="H207" s="94">
        <v>7</v>
      </c>
      <c r="I207" s="94">
        <v>2</v>
      </c>
      <c r="J207" s="94">
        <v>1</v>
      </c>
      <c r="K207" s="94">
        <v>1</v>
      </c>
      <c r="L207" s="94">
        <v>0</v>
      </c>
      <c r="M207" s="94">
        <v>1</v>
      </c>
      <c r="N207" s="105">
        <v>2</v>
      </c>
    </row>
    <row r="208" spans="1:14" ht="16.5">
      <c r="A208"/>
      <c r="B208" s="11" t="s">
        <v>21</v>
      </c>
      <c r="C208" s="94">
        <v>35</v>
      </c>
      <c r="D208" s="94">
        <v>19</v>
      </c>
      <c r="E208" s="94">
        <v>6</v>
      </c>
      <c r="F208" s="94">
        <v>8</v>
      </c>
      <c r="G208" s="94">
        <v>5</v>
      </c>
      <c r="H208" s="94">
        <v>16</v>
      </c>
      <c r="I208" s="94">
        <v>5</v>
      </c>
      <c r="J208" s="94">
        <v>1</v>
      </c>
      <c r="K208" s="94">
        <v>2</v>
      </c>
      <c r="L208" s="94">
        <v>0</v>
      </c>
      <c r="M208" s="94">
        <v>1</v>
      </c>
      <c r="N208" s="105">
        <v>7</v>
      </c>
    </row>
    <row r="209" spans="1:14" ht="16.5">
      <c r="A209"/>
      <c r="B209" s="11" t="s">
        <v>22</v>
      </c>
      <c r="C209" s="94">
        <v>7</v>
      </c>
      <c r="D209" s="94">
        <v>1</v>
      </c>
      <c r="E209" s="94">
        <v>1</v>
      </c>
      <c r="F209" s="94">
        <v>0</v>
      </c>
      <c r="G209" s="94">
        <v>0</v>
      </c>
      <c r="H209" s="94">
        <v>6</v>
      </c>
      <c r="I209" s="94">
        <v>1</v>
      </c>
      <c r="J209" s="94">
        <v>0</v>
      </c>
      <c r="K209" s="94">
        <v>3</v>
      </c>
      <c r="L209" s="94">
        <v>1</v>
      </c>
      <c r="M209" s="94">
        <v>1</v>
      </c>
      <c r="N209" s="95">
        <v>0</v>
      </c>
    </row>
    <row r="210" spans="1:14" ht="16.5">
      <c r="A210"/>
      <c r="B210" s="11" t="s">
        <v>30</v>
      </c>
      <c r="C210" s="94">
        <v>15</v>
      </c>
      <c r="D210" s="94">
        <v>5</v>
      </c>
      <c r="E210" s="94">
        <v>2</v>
      </c>
      <c r="F210" s="94">
        <v>3</v>
      </c>
      <c r="G210" s="94">
        <v>0</v>
      </c>
      <c r="H210" s="94">
        <v>10</v>
      </c>
      <c r="I210" s="94">
        <v>0</v>
      </c>
      <c r="J210" s="94">
        <v>2</v>
      </c>
      <c r="K210" s="94">
        <v>0</v>
      </c>
      <c r="L210" s="94">
        <v>0</v>
      </c>
      <c r="M210" s="94">
        <v>5</v>
      </c>
      <c r="N210" s="95">
        <v>3</v>
      </c>
    </row>
    <row r="211" spans="1:14" ht="16.5">
      <c r="A211"/>
      <c r="B211" s="11" t="s">
        <v>24</v>
      </c>
      <c r="C211" s="94">
        <v>26</v>
      </c>
      <c r="D211" s="94">
        <v>6</v>
      </c>
      <c r="E211" s="94">
        <v>2</v>
      </c>
      <c r="F211" s="94">
        <v>1</v>
      </c>
      <c r="G211" s="94">
        <v>3</v>
      </c>
      <c r="H211" s="94">
        <v>20</v>
      </c>
      <c r="I211" s="94">
        <v>0</v>
      </c>
      <c r="J211" s="94">
        <v>9</v>
      </c>
      <c r="K211" s="94">
        <v>6</v>
      </c>
      <c r="L211" s="94">
        <v>0</v>
      </c>
      <c r="M211" s="94">
        <v>3</v>
      </c>
      <c r="N211" s="95">
        <v>2</v>
      </c>
    </row>
    <row r="212" spans="1:14" ht="16.5">
      <c r="A212"/>
      <c r="B212" s="11" t="s">
        <v>25</v>
      </c>
      <c r="C212" s="94">
        <v>9</v>
      </c>
      <c r="D212" s="94">
        <v>7</v>
      </c>
      <c r="E212" s="94">
        <v>1</v>
      </c>
      <c r="F212" s="94">
        <v>4</v>
      </c>
      <c r="G212" s="94">
        <v>2</v>
      </c>
      <c r="H212" s="94">
        <v>2</v>
      </c>
      <c r="I212" s="94">
        <v>0</v>
      </c>
      <c r="J212" s="94">
        <v>0</v>
      </c>
      <c r="K212" s="94">
        <v>0</v>
      </c>
      <c r="L212" s="94">
        <v>2</v>
      </c>
      <c r="M212" s="94">
        <v>0</v>
      </c>
      <c r="N212" s="95">
        <v>0</v>
      </c>
    </row>
    <row r="213" spans="1:14" ht="16.5">
      <c r="A213"/>
      <c r="B213" s="11" t="s">
        <v>26</v>
      </c>
      <c r="C213" s="94">
        <v>3</v>
      </c>
      <c r="D213" s="94">
        <v>0</v>
      </c>
      <c r="E213" s="94">
        <v>0</v>
      </c>
      <c r="F213" s="94">
        <v>0</v>
      </c>
      <c r="G213" s="94">
        <v>0</v>
      </c>
      <c r="H213" s="94">
        <v>3</v>
      </c>
      <c r="I213" s="94">
        <v>1</v>
      </c>
      <c r="J213" s="94">
        <v>0</v>
      </c>
      <c r="K213" s="94">
        <v>0</v>
      </c>
      <c r="L213" s="94">
        <v>1</v>
      </c>
      <c r="M213" s="94">
        <v>1</v>
      </c>
      <c r="N213" s="95">
        <v>0</v>
      </c>
    </row>
    <row r="214" spans="1:14" ht="17.25" thickBot="1">
      <c r="A214" s="25"/>
      <c r="B214" s="13" t="s">
        <v>27</v>
      </c>
      <c r="C214" s="97">
        <v>36</v>
      </c>
      <c r="D214" s="97">
        <v>9</v>
      </c>
      <c r="E214" s="97">
        <v>4</v>
      </c>
      <c r="F214" s="97">
        <v>4</v>
      </c>
      <c r="G214" s="97">
        <v>1</v>
      </c>
      <c r="H214" s="97">
        <v>27</v>
      </c>
      <c r="I214" s="97">
        <v>8</v>
      </c>
      <c r="J214" s="97">
        <v>3</v>
      </c>
      <c r="K214" s="97">
        <v>4</v>
      </c>
      <c r="L214" s="97">
        <v>3</v>
      </c>
      <c r="M214" s="97">
        <v>6</v>
      </c>
      <c r="N214" s="98">
        <v>3</v>
      </c>
    </row>
    <row r="215" spans="1:14" ht="17.25" thickTop="1">
      <c r="A215" s="109" t="s">
        <v>83</v>
      </c>
      <c r="B215" s="9" t="s">
        <v>28</v>
      </c>
      <c r="C215" s="91">
        <v>681</v>
      </c>
      <c r="D215" s="91">
        <v>84</v>
      </c>
      <c r="E215" s="91">
        <v>29</v>
      </c>
      <c r="F215" s="91">
        <v>37</v>
      </c>
      <c r="G215" s="91">
        <v>18</v>
      </c>
      <c r="H215" s="91">
        <v>597</v>
      </c>
      <c r="I215" s="91">
        <v>133</v>
      </c>
      <c r="J215" s="91">
        <v>135</v>
      </c>
      <c r="K215" s="91">
        <v>109</v>
      </c>
      <c r="L215" s="91">
        <v>97</v>
      </c>
      <c r="M215" s="91">
        <v>67</v>
      </c>
      <c r="N215" s="93">
        <v>56</v>
      </c>
    </row>
    <row r="216" spans="1:14" ht="16.5">
      <c r="A216"/>
      <c r="B216" s="11" t="s">
        <v>29</v>
      </c>
      <c r="C216" s="94">
        <v>197</v>
      </c>
      <c r="D216" s="94">
        <v>20</v>
      </c>
      <c r="E216" s="94">
        <v>11</v>
      </c>
      <c r="F216" s="94">
        <v>7</v>
      </c>
      <c r="G216" s="94">
        <v>2</v>
      </c>
      <c r="H216" s="94">
        <v>177</v>
      </c>
      <c r="I216" s="94">
        <v>38</v>
      </c>
      <c r="J216" s="94">
        <v>43</v>
      </c>
      <c r="K216" s="94">
        <v>35</v>
      </c>
      <c r="L216" s="94">
        <v>18</v>
      </c>
      <c r="M216" s="94">
        <v>24</v>
      </c>
      <c r="N216" s="95">
        <v>19</v>
      </c>
    </row>
    <row r="217" spans="1:14" ht="16.5">
      <c r="A217"/>
      <c r="B217" s="11" t="s">
        <v>15</v>
      </c>
      <c r="C217" s="94">
        <v>182</v>
      </c>
      <c r="D217" s="94">
        <v>11</v>
      </c>
      <c r="E217" s="94">
        <v>3</v>
      </c>
      <c r="F217" s="94">
        <v>5</v>
      </c>
      <c r="G217" s="94">
        <v>3</v>
      </c>
      <c r="H217" s="94">
        <v>171</v>
      </c>
      <c r="I217" s="94">
        <v>50</v>
      </c>
      <c r="J217" s="94">
        <v>42</v>
      </c>
      <c r="K217" s="94">
        <v>29</v>
      </c>
      <c r="L217" s="94">
        <v>25</v>
      </c>
      <c r="M217" s="94">
        <v>16</v>
      </c>
      <c r="N217" s="95">
        <v>9</v>
      </c>
    </row>
    <row r="218" spans="1:14" ht="16.5">
      <c r="A218"/>
      <c r="B218" s="11" t="s">
        <v>16</v>
      </c>
      <c r="C218" s="94">
        <v>143</v>
      </c>
      <c r="D218" s="94">
        <v>12</v>
      </c>
      <c r="E218" s="94">
        <v>3</v>
      </c>
      <c r="F218" s="94">
        <v>6</v>
      </c>
      <c r="G218" s="94">
        <v>3</v>
      </c>
      <c r="H218" s="94">
        <v>131</v>
      </c>
      <c r="I218" s="94">
        <v>24</v>
      </c>
      <c r="J218" s="94">
        <v>27</v>
      </c>
      <c r="K218" s="94">
        <v>26</v>
      </c>
      <c r="L218" s="94">
        <v>29</v>
      </c>
      <c r="M218" s="94">
        <v>12</v>
      </c>
      <c r="N218" s="95">
        <v>13</v>
      </c>
    </row>
    <row r="219" spans="1:14" ht="16.5">
      <c r="A219"/>
      <c r="B219" s="11" t="s">
        <v>17</v>
      </c>
      <c r="C219" s="94">
        <v>19</v>
      </c>
      <c r="D219" s="94">
        <v>7</v>
      </c>
      <c r="E219" s="94">
        <v>1</v>
      </c>
      <c r="F219" s="94">
        <v>4</v>
      </c>
      <c r="G219" s="94">
        <v>2</v>
      </c>
      <c r="H219" s="94">
        <v>12</v>
      </c>
      <c r="I219" s="94">
        <v>1</v>
      </c>
      <c r="J219" s="94">
        <v>2</v>
      </c>
      <c r="K219" s="94">
        <v>2</v>
      </c>
      <c r="L219" s="94">
        <v>3</v>
      </c>
      <c r="M219" s="94">
        <v>1</v>
      </c>
      <c r="N219" s="95">
        <v>3</v>
      </c>
    </row>
    <row r="220" spans="1:14" ht="16.5">
      <c r="A220"/>
      <c r="B220" s="11" t="s">
        <v>18</v>
      </c>
      <c r="C220" s="94">
        <v>70</v>
      </c>
      <c r="D220" s="94">
        <v>7</v>
      </c>
      <c r="E220" s="94">
        <v>1</v>
      </c>
      <c r="F220" s="94">
        <v>6</v>
      </c>
      <c r="G220" s="94">
        <v>0</v>
      </c>
      <c r="H220" s="94">
        <v>63</v>
      </c>
      <c r="I220" s="94">
        <v>15</v>
      </c>
      <c r="J220" s="94">
        <v>14</v>
      </c>
      <c r="K220" s="94">
        <v>10</v>
      </c>
      <c r="L220" s="94">
        <v>14</v>
      </c>
      <c r="M220" s="94">
        <v>10</v>
      </c>
      <c r="N220" s="95">
        <v>0</v>
      </c>
    </row>
    <row r="221" spans="1:14" ht="16.5">
      <c r="A221"/>
      <c r="B221" s="11" t="s">
        <v>19</v>
      </c>
      <c r="C221" s="94">
        <v>5</v>
      </c>
      <c r="D221" s="94">
        <v>0</v>
      </c>
      <c r="E221" s="94">
        <v>0</v>
      </c>
      <c r="F221" s="94">
        <v>0</v>
      </c>
      <c r="G221" s="94">
        <v>0</v>
      </c>
      <c r="H221" s="94">
        <v>5</v>
      </c>
      <c r="I221" s="94">
        <v>0</v>
      </c>
      <c r="J221" s="94">
        <v>2</v>
      </c>
      <c r="K221" s="94">
        <v>2</v>
      </c>
      <c r="L221" s="94">
        <v>1</v>
      </c>
      <c r="M221" s="94">
        <v>0</v>
      </c>
      <c r="N221" s="95">
        <v>0</v>
      </c>
    </row>
    <row r="222" spans="1:14" ht="16.5">
      <c r="A222"/>
      <c r="B222" s="11" t="s">
        <v>20</v>
      </c>
      <c r="C222" s="94">
        <v>10</v>
      </c>
      <c r="D222" s="94">
        <v>2</v>
      </c>
      <c r="E222" s="94">
        <v>1</v>
      </c>
      <c r="F222" s="94">
        <v>0</v>
      </c>
      <c r="G222" s="94">
        <v>1</v>
      </c>
      <c r="H222" s="94">
        <v>8</v>
      </c>
      <c r="I222" s="94">
        <v>2</v>
      </c>
      <c r="J222" s="94">
        <v>0</v>
      </c>
      <c r="K222" s="94">
        <v>0</v>
      </c>
      <c r="L222" s="94">
        <v>1</v>
      </c>
      <c r="M222" s="94">
        <v>2</v>
      </c>
      <c r="N222" s="105">
        <v>3</v>
      </c>
    </row>
    <row r="223" spans="1:14" ht="16.5">
      <c r="A223"/>
      <c r="B223" s="11" t="s">
        <v>21</v>
      </c>
      <c r="C223" s="94">
        <v>20</v>
      </c>
      <c r="D223" s="94">
        <v>9</v>
      </c>
      <c r="E223" s="94">
        <v>2</v>
      </c>
      <c r="F223" s="94">
        <v>4</v>
      </c>
      <c r="G223" s="94">
        <v>3</v>
      </c>
      <c r="H223" s="94">
        <v>11</v>
      </c>
      <c r="I223" s="94">
        <v>2</v>
      </c>
      <c r="J223" s="94">
        <v>3</v>
      </c>
      <c r="K223" s="94">
        <v>2</v>
      </c>
      <c r="L223" s="94">
        <v>0</v>
      </c>
      <c r="M223" s="94">
        <v>0</v>
      </c>
      <c r="N223" s="105">
        <v>4</v>
      </c>
    </row>
    <row r="224" spans="1:14" ht="16.5">
      <c r="A224"/>
      <c r="B224" s="11" t="s">
        <v>22</v>
      </c>
      <c r="C224" s="94">
        <v>13</v>
      </c>
      <c r="D224" s="94">
        <v>4</v>
      </c>
      <c r="E224" s="94">
        <v>1</v>
      </c>
      <c r="F224" s="94">
        <v>2</v>
      </c>
      <c r="G224" s="94">
        <v>1</v>
      </c>
      <c r="H224" s="94">
        <v>9</v>
      </c>
      <c r="I224" s="94">
        <v>0</v>
      </c>
      <c r="J224" s="94">
        <v>1</v>
      </c>
      <c r="K224" s="94">
        <v>2</v>
      </c>
      <c r="L224" s="94">
        <v>4</v>
      </c>
      <c r="M224" s="94">
        <v>0</v>
      </c>
      <c r="N224" s="95">
        <v>2</v>
      </c>
    </row>
    <row r="225" spans="1:14" ht="16.5">
      <c r="A225"/>
      <c r="B225" s="11" t="s">
        <v>30</v>
      </c>
      <c r="C225" s="94">
        <v>4</v>
      </c>
      <c r="D225" s="94">
        <v>1</v>
      </c>
      <c r="E225" s="94">
        <v>0</v>
      </c>
      <c r="F225" s="94">
        <v>1</v>
      </c>
      <c r="G225" s="94">
        <v>0</v>
      </c>
      <c r="H225" s="94">
        <v>3</v>
      </c>
      <c r="I225" s="94">
        <v>0</v>
      </c>
      <c r="J225" s="94">
        <v>0</v>
      </c>
      <c r="K225" s="94">
        <v>1</v>
      </c>
      <c r="L225" s="94">
        <v>2</v>
      </c>
      <c r="M225" s="94">
        <v>0</v>
      </c>
      <c r="N225" s="95">
        <v>0</v>
      </c>
    </row>
    <row r="226" spans="1:14" ht="16.5">
      <c r="A226"/>
      <c r="B226" s="11" t="s">
        <v>24</v>
      </c>
      <c r="C226" s="94">
        <v>6</v>
      </c>
      <c r="D226" s="94">
        <v>2</v>
      </c>
      <c r="E226" s="94">
        <v>1</v>
      </c>
      <c r="F226" s="94">
        <v>1</v>
      </c>
      <c r="G226" s="94">
        <v>0</v>
      </c>
      <c r="H226" s="94">
        <v>4</v>
      </c>
      <c r="I226" s="94">
        <v>0</v>
      </c>
      <c r="J226" s="94">
        <v>1</v>
      </c>
      <c r="K226" s="94">
        <v>0</v>
      </c>
      <c r="L226" s="94">
        <v>0</v>
      </c>
      <c r="M226" s="94">
        <v>1</v>
      </c>
      <c r="N226" s="95">
        <v>2</v>
      </c>
    </row>
    <row r="227" spans="1:14" ht="16.5">
      <c r="A227"/>
      <c r="B227" s="11" t="s">
        <v>25</v>
      </c>
      <c r="C227" s="94">
        <v>2</v>
      </c>
      <c r="D227" s="94">
        <v>1</v>
      </c>
      <c r="E227" s="94">
        <v>1</v>
      </c>
      <c r="F227" s="94">
        <v>0</v>
      </c>
      <c r="G227" s="94">
        <v>0</v>
      </c>
      <c r="H227" s="94">
        <v>1</v>
      </c>
      <c r="I227" s="94">
        <v>0</v>
      </c>
      <c r="J227" s="94">
        <v>0</v>
      </c>
      <c r="K227" s="94">
        <v>0</v>
      </c>
      <c r="L227" s="94">
        <v>0</v>
      </c>
      <c r="M227" s="94">
        <v>1</v>
      </c>
      <c r="N227" s="95">
        <v>0</v>
      </c>
    </row>
    <row r="228" spans="1:14" ht="16.5">
      <c r="A228"/>
      <c r="B228" s="11" t="s">
        <v>26</v>
      </c>
      <c r="C228" s="94">
        <v>3</v>
      </c>
      <c r="D228" s="94">
        <v>2</v>
      </c>
      <c r="E228" s="94">
        <v>1</v>
      </c>
      <c r="F228" s="94">
        <v>1</v>
      </c>
      <c r="G228" s="94">
        <v>0</v>
      </c>
      <c r="H228" s="94">
        <v>1</v>
      </c>
      <c r="I228" s="94">
        <v>0</v>
      </c>
      <c r="J228" s="94">
        <v>0</v>
      </c>
      <c r="K228" s="94">
        <v>0</v>
      </c>
      <c r="L228" s="94">
        <v>0</v>
      </c>
      <c r="M228" s="94">
        <v>0</v>
      </c>
      <c r="N228" s="95">
        <v>1</v>
      </c>
    </row>
    <row r="229" spans="1:14" ht="17.25" thickBot="1">
      <c r="A229"/>
      <c r="B229" s="13" t="s">
        <v>27</v>
      </c>
      <c r="C229" s="97">
        <v>7</v>
      </c>
      <c r="D229" s="97">
        <v>6</v>
      </c>
      <c r="E229" s="97">
        <v>3</v>
      </c>
      <c r="F229" s="97">
        <v>0</v>
      </c>
      <c r="G229" s="97">
        <v>3</v>
      </c>
      <c r="H229" s="97">
        <v>1</v>
      </c>
      <c r="I229" s="97">
        <v>1</v>
      </c>
      <c r="J229" s="97">
        <v>0</v>
      </c>
      <c r="K229" s="97">
        <v>0</v>
      </c>
      <c r="L229" s="97">
        <v>0</v>
      </c>
      <c r="M229" s="97">
        <v>0</v>
      </c>
      <c r="N229" s="98">
        <v>0</v>
      </c>
    </row>
    <row r="230" spans="1:14" ht="17.25" thickTop="1">
      <c r="A230" s="110" t="s">
        <v>84</v>
      </c>
      <c r="B230" s="22" t="s">
        <v>28</v>
      </c>
      <c r="C230" s="92">
        <v>891</v>
      </c>
      <c r="D230" s="92">
        <v>137</v>
      </c>
      <c r="E230" s="92">
        <v>62</v>
      </c>
      <c r="F230" s="92">
        <v>48</v>
      </c>
      <c r="G230" s="92">
        <v>27</v>
      </c>
      <c r="H230" s="92">
        <v>754</v>
      </c>
      <c r="I230" s="92">
        <v>163</v>
      </c>
      <c r="J230" s="92">
        <v>153</v>
      </c>
      <c r="K230" s="92">
        <v>133</v>
      </c>
      <c r="L230" s="92">
        <v>117</v>
      </c>
      <c r="M230" s="92">
        <v>107</v>
      </c>
      <c r="N230" s="103">
        <v>81</v>
      </c>
    </row>
    <row r="231" spans="1:14" ht="16.5">
      <c r="A231"/>
      <c r="B231" s="11" t="s">
        <v>29</v>
      </c>
      <c r="C231" s="94">
        <v>310</v>
      </c>
      <c r="D231" s="94">
        <v>51</v>
      </c>
      <c r="E231" s="94">
        <v>24</v>
      </c>
      <c r="F231" s="94">
        <v>18</v>
      </c>
      <c r="G231" s="94">
        <v>9</v>
      </c>
      <c r="H231" s="94">
        <v>259</v>
      </c>
      <c r="I231" s="94">
        <v>57</v>
      </c>
      <c r="J231" s="94">
        <v>52</v>
      </c>
      <c r="K231" s="94">
        <v>40</v>
      </c>
      <c r="L231" s="94">
        <v>48</v>
      </c>
      <c r="M231" s="94">
        <v>36</v>
      </c>
      <c r="N231" s="95">
        <v>26</v>
      </c>
    </row>
    <row r="232" spans="1:14" ht="16.5">
      <c r="A232"/>
      <c r="B232" s="11" t="s">
        <v>15</v>
      </c>
      <c r="C232" s="94">
        <v>150</v>
      </c>
      <c r="D232" s="94">
        <v>17</v>
      </c>
      <c r="E232" s="94">
        <v>7</v>
      </c>
      <c r="F232" s="94">
        <v>6</v>
      </c>
      <c r="G232" s="94">
        <v>4</v>
      </c>
      <c r="H232" s="94">
        <v>133</v>
      </c>
      <c r="I232" s="94">
        <v>39</v>
      </c>
      <c r="J232" s="94">
        <v>39</v>
      </c>
      <c r="K232" s="94">
        <v>26</v>
      </c>
      <c r="L232" s="94">
        <v>10</v>
      </c>
      <c r="M232" s="94">
        <v>14</v>
      </c>
      <c r="N232" s="95">
        <v>5</v>
      </c>
    </row>
    <row r="233" spans="1:14" ht="16.5">
      <c r="A233"/>
      <c r="B233" s="11" t="s">
        <v>16</v>
      </c>
      <c r="C233" s="94">
        <v>228</v>
      </c>
      <c r="D233" s="94">
        <v>23</v>
      </c>
      <c r="E233" s="94">
        <v>13</v>
      </c>
      <c r="F233" s="94">
        <v>4</v>
      </c>
      <c r="G233" s="94">
        <v>6</v>
      </c>
      <c r="H233" s="94">
        <v>205</v>
      </c>
      <c r="I233" s="94">
        <v>49</v>
      </c>
      <c r="J233" s="94">
        <v>34</v>
      </c>
      <c r="K233" s="94">
        <v>36</v>
      </c>
      <c r="L233" s="94">
        <v>33</v>
      </c>
      <c r="M233" s="94">
        <v>31</v>
      </c>
      <c r="N233" s="95">
        <v>22</v>
      </c>
    </row>
    <row r="234" spans="1:14" ht="16.5">
      <c r="A234"/>
      <c r="B234" s="11" t="s">
        <v>17</v>
      </c>
      <c r="C234" s="94">
        <v>46</v>
      </c>
      <c r="D234" s="94">
        <v>10</v>
      </c>
      <c r="E234" s="94">
        <v>3</v>
      </c>
      <c r="F234" s="94">
        <v>3</v>
      </c>
      <c r="G234" s="94">
        <v>4</v>
      </c>
      <c r="H234" s="94">
        <v>36</v>
      </c>
      <c r="I234" s="94">
        <v>2</v>
      </c>
      <c r="J234" s="94">
        <v>4</v>
      </c>
      <c r="K234" s="94">
        <v>11</v>
      </c>
      <c r="L234" s="94">
        <v>5</v>
      </c>
      <c r="M234" s="94">
        <v>6</v>
      </c>
      <c r="N234" s="95">
        <v>8</v>
      </c>
    </row>
    <row r="235" spans="1:14" ht="16.5">
      <c r="A235"/>
      <c r="B235" s="11" t="s">
        <v>18</v>
      </c>
      <c r="C235" s="94">
        <v>37</v>
      </c>
      <c r="D235" s="94">
        <v>4</v>
      </c>
      <c r="E235" s="94">
        <v>2</v>
      </c>
      <c r="F235" s="94">
        <v>2</v>
      </c>
      <c r="G235" s="94">
        <v>0</v>
      </c>
      <c r="H235" s="94">
        <v>33</v>
      </c>
      <c r="I235" s="94">
        <v>6</v>
      </c>
      <c r="J235" s="94">
        <v>7</v>
      </c>
      <c r="K235" s="94">
        <v>4</v>
      </c>
      <c r="L235" s="94">
        <v>5</v>
      </c>
      <c r="M235" s="94">
        <v>5</v>
      </c>
      <c r="N235" s="95">
        <v>6</v>
      </c>
    </row>
    <row r="236" spans="1:14" ht="16.5">
      <c r="A236"/>
      <c r="B236" s="11" t="s">
        <v>19</v>
      </c>
      <c r="C236" s="94">
        <v>10</v>
      </c>
      <c r="D236" s="94">
        <v>0</v>
      </c>
      <c r="E236" s="94">
        <v>0</v>
      </c>
      <c r="F236" s="94">
        <v>0</v>
      </c>
      <c r="G236" s="94">
        <v>0</v>
      </c>
      <c r="H236" s="94">
        <v>10</v>
      </c>
      <c r="I236" s="94">
        <v>1</v>
      </c>
      <c r="J236" s="94">
        <v>2</v>
      </c>
      <c r="K236" s="94">
        <v>3</v>
      </c>
      <c r="L236" s="94">
        <v>2</v>
      </c>
      <c r="M236" s="94">
        <v>1</v>
      </c>
      <c r="N236" s="95">
        <v>1</v>
      </c>
    </row>
    <row r="237" spans="1:14" ht="16.5">
      <c r="A237"/>
      <c r="B237" s="11" t="s">
        <v>20</v>
      </c>
      <c r="C237" s="94">
        <v>30</v>
      </c>
      <c r="D237" s="94">
        <v>15</v>
      </c>
      <c r="E237" s="94">
        <v>5</v>
      </c>
      <c r="F237" s="94">
        <v>8</v>
      </c>
      <c r="G237" s="94">
        <v>2</v>
      </c>
      <c r="H237" s="94">
        <v>15</v>
      </c>
      <c r="I237" s="94">
        <v>3</v>
      </c>
      <c r="J237" s="94">
        <v>2</v>
      </c>
      <c r="K237" s="94">
        <v>2</v>
      </c>
      <c r="L237" s="94">
        <v>3</v>
      </c>
      <c r="M237" s="94">
        <v>2</v>
      </c>
      <c r="N237" s="106">
        <v>3</v>
      </c>
    </row>
    <row r="238" spans="1:14" ht="16.5">
      <c r="A238"/>
      <c r="B238" s="11" t="s">
        <v>21</v>
      </c>
      <c r="C238" s="94">
        <v>15</v>
      </c>
      <c r="D238" s="94">
        <v>3</v>
      </c>
      <c r="E238" s="94">
        <v>2</v>
      </c>
      <c r="F238" s="94">
        <v>1</v>
      </c>
      <c r="G238" s="94">
        <v>0</v>
      </c>
      <c r="H238" s="94">
        <v>12</v>
      </c>
      <c r="I238" s="94">
        <v>1</v>
      </c>
      <c r="J238" s="94">
        <v>1</v>
      </c>
      <c r="K238" s="94">
        <v>2</v>
      </c>
      <c r="L238" s="94">
        <v>1</v>
      </c>
      <c r="M238" s="107">
        <v>4</v>
      </c>
      <c r="N238" s="105">
        <v>3</v>
      </c>
    </row>
    <row r="239" spans="1:14" ht="16.5">
      <c r="A239"/>
      <c r="B239" s="11" t="s">
        <v>22</v>
      </c>
      <c r="C239" s="94">
        <v>11</v>
      </c>
      <c r="D239" s="94">
        <v>1</v>
      </c>
      <c r="E239" s="94">
        <v>1</v>
      </c>
      <c r="F239" s="94">
        <v>0</v>
      </c>
      <c r="G239" s="94">
        <v>0</v>
      </c>
      <c r="H239" s="94">
        <v>10</v>
      </c>
      <c r="I239" s="94">
        <v>0</v>
      </c>
      <c r="J239" s="94">
        <v>3</v>
      </c>
      <c r="K239" s="94">
        <v>3</v>
      </c>
      <c r="L239" s="94">
        <v>2</v>
      </c>
      <c r="M239" s="94">
        <v>2</v>
      </c>
      <c r="N239" s="95">
        <v>0</v>
      </c>
    </row>
    <row r="240" spans="1:14" ht="16.5">
      <c r="A240"/>
      <c r="B240" s="11" t="s">
        <v>30</v>
      </c>
      <c r="C240" s="94">
        <v>8</v>
      </c>
      <c r="D240" s="94">
        <v>3</v>
      </c>
      <c r="E240" s="94">
        <v>1</v>
      </c>
      <c r="F240" s="94">
        <v>2</v>
      </c>
      <c r="G240" s="94">
        <v>0</v>
      </c>
      <c r="H240" s="94">
        <v>5</v>
      </c>
      <c r="I240" s="94">
        <v>0</v>
      </c>
      <c r="J240" s="94">
        <v>1</v>
      </c>
      <c r="K240" s="94">
        <v>1</v>
      </c>
      <c r="L240" s="94">
        <v>0</v>
      </c>
      <c r="M240" s="94">
        <v>1</v>
      </c>
      <c r="N240" s="95">
        <v>2</v>
      </c>
    </row>
    <row r="241" spans="1:14" ht="16.5">
      <c r="A241"/>
      <c r="B241" s="11" t="s">
        <v>24</v>
      </c>
      <c r="C241" s="94">
        <v>20</v>
      </c>
      <c r="D241" s="94">
        <v>3</v>
      </c>
      <c r="E241" s="94">
        <v>2</v>
      </c>
      <c r="F241" s="94">
        <v>1</v>
      </c>
      <c r="G241" s="94">
        <v>0</v>
      </c>
      <c r="H241" s="94">
        <v>17</v>
      </c>
      <c r="I241" s="94">
        <v>3</v>
      </c>
      <c r="J241" s="94">
        <v>7</v>
      </c>
      <c r="K241" s="94">
        <v>1</v>
      </c>
      <c r="L241" s="94">
        <v>2</v>
      </c>
      <c r="M241" s="94">
        <v>0</v>
      </c>
      <c r="N241" s="95">
        <v>4</v>
      </c>
    </row>
    <row r="242" spans="1:14" ht="16.5">
      <c r="A242"/>
      <c r="B242" s="11" t="s">
        <v>25</v>
      </c>
      <c r="C242" s="94">
        <v>4</v>
      </c>
      <c r="D242" s="94">
        <v>2</v>
      </c>
      <c r="E242" s="94">
        <v>0</v>
      </c>
      <c r="F242" s="94">
        <v>1</v>
      </c>
      <c r="G242" s="94">
        <v>1</v>
      </c>
      <c r="H242" s="94">
        <v>2</v>
      </c>
      <c r="I242" s="94">
        <v>0</v>
      </c>
      <c r="J242" s="94">
        <v>0</v>
      </c>
      <c r="K242" s="94">
        <v>1</v>
      </c>
      <c r="L242" s="94">
        <v>0</v>
      </c>
      <c r="M242" s="94">
        <v>1</v>
      </c>
      <c r="N242" s="95">
        <v>0</v>
      </c>
    </row>
    <row r="243" spans="1:14" ht="16.5">
      <c r="A243"/>
      <c r="B243" s="11" t="s">
        <v>26</v>
      </c>
      <c r="C243" s="94">
        <v>3</v>
      </c>
      <c r="D243" s="94">
        <v>0</v>
      </c>
      <c r="E243" s="94">
        <v>0</v>
      </c>
      <c r="F243" s="94">
        <v>0</v>
      </c>
      <c r="G243" s="94">
        <v>0</v>
      </c>
      <c r="H243" s="94">
        <v>3</v>
      </c>
      <c r="I243" s="94">
        <v>0</v>
      </c>
      <c r="J243" s="94">
        <v>0</v>
      </c>
      <c r="K243" s="94">
        <v>1</v>
      </c>
      <c r="L243" s="94">
        <v>1</v>
      </c>
      <c r="M243" s="94">
        <v>1</v>
      </c>
      <c r="N243" s="95">
        <v>0</v>
      </c>
    </row>
    <row r="244" spans="1:14" ht="17.25" thickBot="1">
      <c r="A244" s="25"/>
      <c r="B244" s="13" t="s">
        <v>27</v>
      </c>
      <c r="C244" s="97">
        <v>19</v>
      </c>
      <c r="D244" s="97">
        <v>5</v>
      </c>
      <c r="E244" s="97">
        <v>2</v>
      </c>
      <c r="F244" s="97">
        <v>2</v>
      </c>
      <c r="G244" s="97">
        <v>1</v>
      </c>
      <c r="H244" s="97">
        <v>14</v>
      </c>
      <c r="I244" s="97">
        <v>2</v>
      </c>
      <c r="J244" s="97">
        <v>1</v>
      </c>
      <c r="K244" s="97">
        <v>2</v>
      </c>
      <c r="L244" s="97">
        <v>5</v>
      </c>
      <c r="M244" s="97">
        <v>3</v>
      </c>
      <c r="N244" s="98">
        <v>1</v>
      </c>
    </row>
    <row r="245" spans="1:14" ht="17.25" thickTop="1">
      <c r="A245" s="109" t="s">
        <v>85</v>
      </c>
      <c r="B245" s="9" t="s">
        <v>28</v>
      </c>
      <c r="C245" s="91">
        <v>574</v>
      </c>
      <c r="D245" s="91">
        <v>26</v>
      </c>
      <c r="E245" s="91">
        <v>12</v>
      </c>
      <c r="F245" s="91">
        <v>8</v>
      </c>
      <c r="G245" s="91">
        <v>6</v>
      </c>
      <c r="H245" s="91">
        <v>548</v>
      </c>
      <c r="I245" s="91">
        <v>119</v>
      </c>
      <c r="J245" s="91">
        <v>121</v>
      </c>
      <c r="K245" s="91">
        <v>116</v>
      </c>
      <c r="L245" s="91">
        <v>95</v>
      </c>
      <c r="M245" s="91">
        <v>60</v>
      </c>
      <c r="N245" s="93">
        <v>37</v>
      </c>
    </row>
    <row r="246" spans="1:14" ht="16.5">
      <c r="A246"/>
      <c r="B246" s="11" t="s">
        <v>29</v>
      </c>
      <c r="C246" s="94">
        <v>177</v>
      </c>
      <c r="D246" s="94">
        <v>16</v>
      </c>
      <c r="E246" s="94">
        <v>7</v>
      </c>
      <c r="F246" s="94">
        <v>6</v>
      </c>
      <c r="G246" s="94">
        <v>3</v>
      </c>
      <c r="H246" s="94">
        <v>161</v>
      </c>
      <c r="I246" s="94">
        <v>50</v>
      </c>
      <c r="J246" s="94">
        <v>34</v>
      </c>
      <c r="K246" s="94">
        <v>29</v>
      </c>
      <c r="L246" s="94">
        <v>20</v>
      </c>
      <c r="M246" s="94">
        <v>14</v>
      </c>
      <c r="N246" s="95">
        <v>14</v>
      </c>
    </row>
    <row r="247" spans="1:14" ht="16.5">
      <c r="A247"/>
      <c r="B247" s="11" t="s">
        <v>15</v>
      </c>
      <c r="C247" s="94">
        <v>114</v>
      </c>
      <c r="D247" s="94">
        <v>1</v>
      </c>
      <c r="E247" s="94">
        <v>0</v>
      </c>
      <c r="F247" s="94">
        <v>0</v>
      </c>
      <c r="G247" s="94">
        <v>1</v>
      </c>
      <c r="H247" s="94">
        <v>113</v>
      </c>
      <c r="I247" s="94">
        <v>24</v>
      </c>
      <c r="J247" s="94">
        <v>30</v>
      </c>
      <c r="K247" s="94">
        <v>27</v>
      </c>
      <c r="L247" s="94">
        <v>21</v>
      </c>
      <c r="M247" s="94">
        <v>8</v>
      </c>
      <c r="N247" s="95">
        <v>3</v>
      </c>
    </row>
    <row r="248" spans="1:14" ht="16.5">
      <c r="A248"/>
      <c r="B248" s="11" t="s">
        <v>16</v>
      </c>
      <c r="C248" s="94">
        <v>254</v>
      </c>
      <c r="D248" s="94">
        <v>8</v>
      </c>
      <c r="E248" s="94">
        <v>5</v>
      </c>
      <c r="F248" s="94">
        <v>2</v>
      </c>
      <c r="G248" s="94">
        <v>1</v>
      </c>
      <c r="H248" s="94">
        <v>246</v>
      </c>
      <c r="I248" s="94">
        <v>40</v>
      </c>
      <c r="J248" s="94">
        <v>49</v>
      </c>
      <c r="K248" s="94">
        <v>58</v>
      </c>
      <c r="L248" s="94">
        <v>51</v>
      </c>
      <c r="M248" s="94">
        <v>34</v>
      </c>
      <c r="N248" s="105">
        <v>14</v>
      </c>
    </row>
    <row r="249" spans="1:14" ht="16.5">
      <c r="A249"/>
      <c r="B249" s="11" t="s">
        <v>17</v>
      </c>
      <c r="C249" s="94">
        <v>3</v>
      </c>
      <c r="D249" s="94">
        <v>1</v>
      </c>
      <c r="E249" s="94">
        <v>0</v>
      </c>
      <c r="F249" s="94">
        <v>0</v>
      </c>
      <c r="G249" s="94">
        <v>1</v>
      </c>
      <c r="H249" s="94">
        <v>2</v>
      </c>
      <c r="I249" s="94">
        <v>0</v>
      </c>
      <c r="J249" s="94">
        <v>0</v>
      </c>
      <c r="K249" s="94">
        <v>0</v>
      </c>
      <c r="L249" s="94">
        <v>0</v>
      </c>
      <c r="M249" s="94">
        <v>0</v>
      </c>
      <c r="N249" s="105">
        <v>2</v>
      </c>
    </row>
    <row r="250" spans="1:14" ht="16.5">
      <c r="A250"/>
      <c r="B250" s="11" t="s">
        <v>18</v>
      </c>
      <c r="C250" s="94">
        <v>8</v>
      </c>
      <c r="D250" s="94">
        <v>0</v>
      </c>
      <c r="E250" s="94">
        <v>0</v>
      </c>
      <c r="F250" s="94">
        <v>0</v>
      </c>
      <c r="G250" s="94">
        <v>0</v>
      </c>
      <c r="H250" s="94">
        <v>8</v>
      </c>
      <c r="I250" s="94">
        <v>1</v>
      </c>
      <c r="J250" s="94">
        <v>0</v>
      </c>
      <c r="K250" s="94">
        <v>1</v>
      </c>
      <c r="L250" s="94">
        <v>2</v>
      </c>
      <c r="M250" s="94">
        <v>2</v>
      </c>
      <c r="N250" s="95">
        <v>2</v>
      </c>
    </row>
    <row r="251" spans="1:14" ht="16.5">
      <c r="A251"/>
      <c r="B251" s="11" t="s">
        <v>19</v>
      </c>
      <c r="C251" s="94">
        <v>12</v>
      </c>
      <c r="D251" s="94">
        <v>0</v>
      </c>
      <c r="E251" s="94">
        <v>0</v>
      </c>
      <c r="F251" s="94">
        <v>0</v>
      </c>
      <c r="G251" s="94">
        <v>0</v>
      </c>
      <c r="H251" s="94">
        <v>12</v>
      </c>
      <c r="I251" s="94">
        <v>4</v>
      </c>
      <c r="J251" s="94">
        <v>7</v>
      </c>
      <c r="K251" s="94">
        <v>1</v>
      </c>
      <c r="L251" s="94">
        <v>0</v>
      </c>
      <c r="M251" s="94">
        <v>0</v>
      </c>
      <c r="N251" s="95">
        <v>0</v>
      </c>
    </row>
    <row r="252" spans="1:14" ht="16.5">
      <c r="A252"/>
      <c r="B252" s="11" t="s">
        <v>20</v>
      </c>
      <c r="C252" s="94">
        <v>0</v>
      </c>
      <c r="D252" s="94">
        <v>0</v>
      </c>
      <c r="E252" s="94">
        <v>0</v>
      </c>
      <c r="F252" s="94">
        <v>0</v>
      </c>
      <c r="G252" s="94">
        <v>0</v>
      </c>
      <c r="H252" s="94">
        <v>0</v>
      </c>
      <c r="I252" s="94">
        <v>0</v>
      </c>
      <c r="J252" s="94">
        <v>0</v>
      </c>
      <c r="K252" s="94">
        <v>0</v>
      </c>
      <c r="L252" s="94">
        <v>0</v>
      </c>
      <c r="M252" s="94">
        <v>0</v>
      </c>
      <c r="N252" s="95">
        <v>0</v>
      </c>
    </row>
    <row r="253" spans="1:14" ht="16.5">
      <c r="A253"/>
      <c r="B253" s="11" t="s">
        <v>21</v>
      </c>
      <c r="C253" s="94">
        <v>0</v>
      </c>
      <c r="D253" s="94">
        <v>0</v>
      </c>
      <c r="E253" s="94">
        <v>0</v>
      </c>
      <c r="F253" s="94">
        <v>0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  <c r="L253" s="94">
        <v>0</v>
      </c>
      <c r="M253" s="94">
        <v>0</v>
      </c>
      <c r="N253" s="95">
        <v>0</v>
      </c>
    </row>
    <row r="254" spans="1:14" ht="16.5">
      <c r="A254"/>
      <c r="B254" s="11" t="s">
        <v>22</v>
      </c>
      <c r="C254" s="94">
        <v>1</v>
      </c>
      <c r="D254" s="94">
        <v>0</v>
      </c>
      <c r="E254" s="94">
        <v>0</v>
      </c>
      <c r="F254" s="94">
        <v>0</v>
      </c>
      <c r="G254" s="94">
        <v>0</v>
      </c>
      <c r="H254" s="94">
        <v>1</v>
      </c>
      <c r="I254" s="94">
        <v>0</v>
      </c>
      <c r="J254" s="94">
        <v>1</v>
      </c>
      <c r="K254" s="94">
        <v>0</v>
      </c>
      <c r="L254" s="94">
        <v>0</v>
      </c>
      <c r="M254" s="94">
        <v>0</v>
      </c>
      <c r="N254" s="95">
        <v>0</v>
      </c>
    </row>
    <row r="255" spans="1:14" ht="16.5">
      <c r="A255"/>
      <c r="B255" s="11" t="s">
        <v>30</v>
      </c>
      <c r="C255" s="94">
        <v>0</v>
      </c>
      <c r="D255" s="94">
        <v>0</v>
      </c>
      <c r="E255" s="94">
        <v>0</v>
      </c>
      <c r="F255" s="94">
        <v>0</v>
      </c>
      <c r="G255" s="94">
        <v>0</v>
      </c>
      <c r="H255" s="94">
        <v>0</v>
      </c>
      <c r="I255" s="94">
        <v>0</v>
      </c>
      <c r="J255" s="94">
        <v>0</v>
      </c>
      <c r="K255" s="94">
        <v>0</v>
      </c>
      <c r="L255" s="94">
        <v>0</v>
      </c>
      <c r="M255" s="94">
        <v>0</v>
      </c>
      <c r="N255" s="95">
        <v>0</v>
      </c>
    </row>
    <row r="256" spans="1:14" ht="16.5">
      <c r="A256"/>
      <c r="B256" s="11" t="s">
        <v>24</v>
      </c>
      <c r="C256" s="94">
        <v>2</v>
      </c>
      <c r="D256" s="94">
        <v>0</v>
      </c>
      <c r="E256" s="94">
        <v>0</v>
      </c>
      <c r="F256" s="94">
        <v>0</v>
      </c>
      <c r="G256" s="94">
        <v>0</v>
      </c>
      <c r="H256" s="94">
        <v>2</v>
      </c>
      <c r="I256" s="94">
        <v>0</v>
      </c>
      <c r="J256" s="94">
        <v>0</v>
      </c>
      <c r="K256" s="94">
        <v>0</v>
      </c>
      <c r="L256" s="94">
        <v>1</v>
      </c>
      <c r="M256" s="94">
        <v>1</v>
      </c>
      <c r="N256" s="95">
        <v>0</v>
      </c>
    </row>
    <row r="257" spans="1:14" ht="16.5">
      <c r="A257"/>
      <c r="B257" s="11" t="s">
        <v>25</v>
      </c>
      <c r="C257" s="94">
        <v>0</v>
      </c>
      <c r="D257" s="94">
        <v>0</v>
      </c>
      <c r="E257" s="94">
        <v>0</v>
      </c>
      <c r="F257" s="94">
        <v>0</v>
      </c>
      <c r="G257" s="94">
        <v>0</v>
      </c>
      <c r="H257" s="94">
        <v>0</v>
      </c>
      <c r="I257" s="94">
        <v>0</v>
      </c>
      <c r="J257" s="94">
        <v>0</v>
      </c>
      <c r="K257" s="94">
        <v>0</v>
      </c>
      <c r="L257" s="94">
        <v>0</v>
      </c>
      <c r="M257" s="94">
        <v>0</v>
      </c>
      <c r="N257" s="95">
        <v>0</v>
      </c>
    </row>
    <row r="258" spans="1:14" ht="16.5">
      <c r="A258"/>
      <c r="B258" s="11" t="s">
        <v>26</v>
      </c>
      <c r="C258" s="94">
        <v>0</v>
      </c>
      <c r="D258" s="94">
        <v>0</v>
      </c>
      <c r="E258" s="94">
        <v>0</v>
      </c>
      <c r="F258" s="94">
        <v>0</v>
      </c>
      <c r="G258" s="94">
        <v>0</v>
      </c>
      <c r="H258" s="94">
        <v>0</v>
      </c>
      <c r="I258" s="94">
        <v>0</v>
      </c>
      <c r="J258" s="94">
        <v>0</v>
      </c>
      <c r="K258" s="94">
        <v>0</v>
      </c>
      <c r="L258" s="94">
        <v>0</v>
      </c>
      <c r="M258" s="94">
        <v>0</v>
      </c>
      <c r="N258" s="95">
        <v>0</v>
      </c>
    </row>
    <row r="259" spans="1:14" ht="17.25" thickBot="1">
      <c r="A259" s="25"/>
      <c r="B259" s="13" t="s">
        <v>27</v>
      </c>
      <c r="C259" s="97">
        <v>3</v>
      </c>
      <c r="D259" s="97">
        <v>0</v>
      </c>
      <c r="E259" s="97">
        <v>0</v>
      </c>
      <c r="F259" s="97">
        <v>0</v>
      </c>
      <c r="G259" s="97">
        <v>0</v>
      </c>
      <c r="H259" s="97">
        <v>3</v>
      </c>
      <c r="I259" s="97">
        <v>0</v>
      </c>
      <c r="J259" s="97">
        <v>0</v>
      </c>
      <c r="K259" s="97">
        <v>0</v>
      </c>
      <c r="L259" s="97">
        <v>0</v>
      </c>
      <c r="M259" s="97">
        <v>1</v>
      </c>
      <c r="N259" s="98">
        <v>2</v>
      </c>
    </row>
    <row r="260" spans="1:14" ht="17.25" thickTop="1">
      <c r="A260" s="109" t="s">
        <v>86</v>
      </c>
      <c r="B260" s="22" t="s">
        <v>28</v>
      </c>
      <c r="C260" s="92">
        <v>1218</v>
      </c>
      <c r="D260" s="92">
        <v>165</v>
      </c>
      <c r="E260" s="92">
        <v>54</v>
      </c>
      <c r="F260" s="92">
        <v>68</v>
      </c>
      <c r="G260" s="92">
        <v>43</v>
      </c>
      <c r="H260" s="92">
        <v>1053</v>
      </c>
      <c r="I260" s="92">
        <v>282</v>
      </c>
      <c r="J260" s="92">
        <v>213</v>
      </c>
      <c r="K260" s="92">
        <v>189</v>
      </c>
      <c r="L260" s="92">
        <v>151</v>
      </c>
      <c r="M260" s="92">
        <v>125</v>
      </c>
      <c r="N260" s="103">
        <v>93</v>
      </c>
    </row>
    <row r="261" spans="1:14" ht="16.5">
      <c r="A261"/>
      <c r="B261" s="11" t="s">
        <v>29</v>
      </c>
      <c r="C261" s="94">
        <v>736</v>
      </c>
      <c r="D261" s="94">
        <v>82</v>
      </c>
      <c r="E261" s="94">
        <v>28</v>
      </c>
      <c r="F261" s="94">
        <v>38</v>
      </c>
      <c r="G261" s="94">
        <v>16</v>
      </c>
      <c r="H261" s="94">
        <v>654</v>
      </c>
      <c r="I261" s="94">
        <v>168</v>
      </c>
      <c r="J261" s="94">
        <v>121</v>
      </c>
      <c r="K261" s="94">
        <v>124</v>
      </c>
      <c r="L261" s="94">
        <v>90</v>
      </c>
      <c r="M261" s="94">
        <v>84</v>
      </c>
      <c r="N261" s="95">
        <v>67</v>
      </c>
    </row>
    <row r="262" spans="1:14" ht="16.5">
      <c r="A262"/>
      <c r="B262" s="11" t="s">
        <v>15</v>
      </c>
      <c r="C262" s="94">
        <v>180</v>
      </c>
      <c r="D262" s="94">
        <v>9</v>
      </c>
      <c r="E262" s="94">
        <v>2</v>
      </c>
      <c r="F262" s="94">
        <v>4</v>
      </c>
      <c r="G262" s="94">
        <v>3</v>
      </c>
      <c r="H262" s="94">
        <v>171</v>
      </c>
      <c r="I262" s="94">
        <v>63</v>
      </c>
      <c r="J262" s="94">
        <v>45</v>
      </c>
      <c r="K262" s="94">
        <v>22</v>
      </c>
      <c r="L262" s="94">
        <v>28</v>
      </c>
      <c r="M262" s="94">
        <v>8</v>
      </c>
      <c r="N262" s="95">
        <v>5</v>
      </c>
    </row>
    <row r="263" spans="1:14" ht="16.5">
      <c r="A263"/>
      <c r="B263" s="11" t="s">
        <v>16</v>
      </c>
      <c r="C263" s="94">
        <v>100</v>
      </c>
      <c r="D263" s="94">
        <v>18</v>
      </c>
      <c r="E263" s="94">
        <v>5</v>
      </c>
      <c r="F263" s="94">
        <v>5</v>
      </c>
      <c r="G263" s="94">
        <v>8</v>
      </c>
      <c r="H263" s="94">
        <v>82</v>
      </c>
      <c r="I263" s="94">
        <v>18</v>
      </c>
      <c r="J263" s="94">
        <v>22</v>
      </c>
      <c r="K263" s="94">
        <v>14</v>
      </c>
      <c r="L263" s="94">
        <v>13</v>
      </c>
      <c r="M263" s="94">
        <v>11</v>
      </c>
      <c r="N263" s="105">
        <v>4</v>
      </c>
    </row>
    <row r="264" spans="1:14" ht="16.5">
      <c r="A264"/>
      <c r="B264" s="11" t="s">
        <v>17</v>
      </c>
      <c r="C264" s="94">
        <v>52</v>
      </c>
      <c r="D264" s="94">
        <v>10</v>
      </c>
      <c r="E264" s="94">
        <v>4</v>
      </c>
      <c r="F264" s="94">
        <v>3</v>
      </c>
      <c r="G264" s="94">
        <v>3</v>
      </c>
      <c r="H264" s="94">
        <v>42</v>
      </c>
      <c r="I264" s="94">
        <v>11</v>
      </c>
      <c r="J264" s="94">
        <v>9</v>
      </c>
      <c r="K264" s="94">
        <v>6</v>
      </c>
      <c r="L264" s="94">
        <v>8</v>
      </c>
      <c r="M264" s="94">
        <v>6</v>
      </c>
      <c r="N264" s="105">
        <v>2</v>
      </c>
    </row>
    <row r="265" spans="1:14" ht="16.5">
      <c r="A265"/>
      <c r="B265" s="11" t="s">
        <v>18</v>
      </c>
      <c r="C265" s="94">
        <v>31</v>
      </c>
      <c r="D265" s="94">
        <v>10</v>
      </c>
      <c r="E265" s="94">
        <v>3</v>
      </c>
      <c r="F265" s="94">
        <v>5</v>
      </c>
      <c r="G265" s="94">
        <v>2</v>
      </c>
      <c r="H265" s="94">
        <v>21</v>
      </c>
      <c r="I265" s="94">
        <v>5</v>
      </c>
      <c r="J265" s="94">
        <v>3</v>
      </c>
      <c r="K265" s="94">
        <v>6</v>
      </c>
      <c r="L265" s="94">
        <v>2</v>
      </c>
      <c r="M265" s="94">
        <v>4</v>
      </c>
      <c r="N265" s="95">
        <v>1</v>
      </c>
    </row>
    <row r="266" spans="1:14" ht="16.5">
      <c r="A266"/>
      <c r="B266" s="11" t="s">
        <v>19</v>
      </c>
      <c r="C266" s="94">
        <v>16</v>
      </c>
      <c r="D266" s="94">
        <v>2</v>
      </c>
      <c r="E266" s="94">
        <v>1</v>
      </c>
      <c r="F266" s="94">
        <v>1</v>
      </c>
      <c r="G266" s="94">
        <v>0</v>
      </c>
      <c r="H266" s="94">
        <v>14</v>
      </c>
      <c r="I266" s="94">
        <v>5</v>
      </c>
      <c r="J266" s="94">
        <v>4</v>
      </c>
      <c r="K266" s="94">
        <v>3</v>
      </c>
      <c r="L266" s="94">
        <v>1</v>
      </c>
      <c r="M266" s="94">
        <v>1</v>
      </c>
      <c r="N266" s="95">
        <v>0</v>
      </c>
    </row>
    <row r="267" spans="1:14" ht="16.5">
      <c r="A267"/>
      <c r="B267" s="11" t="s">
        <v>20</v>
      </c>
      <c r="C267" s="94">
        <v>15</v>
      </c>
      <c r="D267" s="94">
        <v>4</v>
      </c>
      <c r="E267" s="94">
        <v>0</v>
      </c>
      <c r="F267" s="94">
        <v>2</v>
      </c>
      <c r="G267" s="94">
        <v>2</v>
      </c>
      <c r="H267" s="94">
        <v>11</v>
      </c>
      <c r="I267" s="94">
        <v>3</v>
      </c>
      <c r="J267" s="94">
        <v>1</v>
      </c>
      <c r="K267" s="94">
        <v>0</v>
      </c>
      <c r="L267" s="94">
        <v>3</v>
      </c>
      <c r="M267" s="94">
        <v>2</v>
      </c>
      <c r="N267" s="95">
        <v>2</v>
      </c>
    </row>
    <row r="268" spans="1:14" ht="16.5">
      <c r="A268"/>
      <c r="B268" s="11" t="s">
        <v>21</v>
      </c>
      <c r="C268" s="94">
        <v>30</v>
      </c>
      <c r="D268" s="94">
        <v>12</v>
      </c>
      <c r="E268" s="94">
        <v>7</v>
      </c>
      <c r="F268" s="94">
        <v>3</v>
      </c>
      <c r="G268" s="94">
        <v>2</v>
      </c>
      <c r="H268" s="94">
        <v>18</v>
      </c>
      <c r="I268" s="94">
        <v>4</v>
      </c>
      <c r="J268" s="94">
        <v>0</v>
      </c>
      <c r="K268" s="94">
        <v>1</v>
      </c>
      <c r="L268" s="94">
        <v>2</v>
      </c>
      <c r="M268" s="94">
        <v>6</v>
      </c>
      <c r="N268" s="95">
        <v>5</v>
      </c>
    </row>
    <row r="269" spans="1:14" ht="16.5">
      <c r="A269"/>
      <c r="B269" s="11" t="s">
        <v>22</v>
      </c>
      <c r="C269" s="94">
        <v>7</v>
      </c>
      <c r="D269" s="94">
        <v>4</v>
      </c>
      <c r="E269" s="94">
        <v>1</v>
      </c>
      <c r="F269" s="94">
        <v>2</v>
      </c>
      <c r="G269" s="94">
        <v>1</v>
      </c>
      <c r="H269" s="94">
        <v>3</v>
      </c>
      <c r="I269" s="94">
        <v>0</v>
      </c>
      <c r="J269" s="94">
        <v>0</v>
      </c>
      <c r="K269" s="94">
        <v>1</v>
      </c>
      <c r="L269" s="94">
        <v>0</v>
      </c>
      <c r="M269" s="94">
        <v>1</v>
      </c>
      <c r="N269" s="95">
        <v>1</v>
      </c>
    </row>
    <row r="270" spans="1:14" ht="16.5">
      <c r="A270"/>
      <c r="B270" s="11" t="s">
        <v>30</v>
      </c>
      <c r="C270" s="94">
        <v>11</v>
      </c>
      <c r="D270" s="94">
        <v>3</v>
      </c>
      <c r="E270" s="94">
        <v>1</v>
      </c>
      <c r="F270" s="94">
        <v>1</v>
      </c>
      <c r="G270" s="94">
        <v>1</v>
      </c>
      <c r="H270" s="94">
        <v>8</v>
      </c>
      <c r="I270" s="94">
        <v>0</v>
      </c>
      <c r="J270" s="94">
        <v>0</v>
      </c>
      <c r="K270" s="94">
        <v>4</v>
      </c>
      <c r="L270" s="94">
        <v>1</v>
      </c>
      <c r="M270" s="94">
        <v>0</v>
      </c>
      <c r="N270" s="95">
        <v>3</v>
      </c>
    </row>
    <row r="271" spans="1:14" ht="16.5">
      <c r="A271"/>
      <c r="B271" s="11" t="s">
        <v>24</v>
      </c>
      <c r="C271" s="94">
        <v>15</v>
      </c>
      <c r="D271" s="94">
        <v>2</v>
      </c>
      <c r="E271" s="94">
        <v>0</v>
      </c>
      <c r="F271" s="94">
        <v>0</v>
      </c>
      <c r="G271" s="94">
        <v>2</v>
      </c>
      <c r="H271" s="94">
        <v>13</v>
      </c>
      <c r="I271" s="94">
        <v>1</v>
      </c>
      <c r="J271" s="94">
        <v>4</v>
      </c>
      <c r="K271" s="94">
        <v>3</v>
      </c>
      <c r="L271" s="94">
        <v>2</v>
      </c>
      <c r="M271" s="94">
        <v>1</v>
      </c>
      <c r="N271" s="95">
        <v>2</v>
      </c>
    </row>
    <row r="272" spans="1:14" ht="16.5">
      <c r="A272"/>
      <c r="B272" s="11" t="s">
        <v>25</v>
      </c>
      <c r="C272" s="94">
        <v>2</v>
      </c>
      <c r="D272" s="94">
        <v>0</v>
      </c>
      <c r="E272" s="94">
        <v>0</v>
      </c>
      <c r="F272" s="94">
        <v>0</v>
      </c>
      <c r="G272" s="94">
        <v>0</v>
      </c>
      <c r="H272" s="94">
        <v>2</v>
      </c>
      <c r="I272" s="94">
        <v>1</v>
      </c>
      <c r="J272" s="94">
        <v>1</v>
      </c>
      <c r="K272" s="94">
        <v>0</v>
      </c>
      <c r="L272" s="94">
        <v>0</v>
      </c>
      <c r="M272" s="94">
        <v>0</v>
      </c>
      <c r="N272" s="95">
        <v>0</v>
      </c>
    </row>
    <row r="273" spans="1:14" ht="16.5">
      <c r="A273"/>
      <c r="B273" s="11" t="s">
        <v>26</v>
      </c>
      <c r="C273" s="94">
        <v>1</v>
      </c>
      <c r="D273" s="94">
        <v>0</v>
      </c>
      <c r="E273" s="94">
        <v>0</v>
      </c>
      <c r="F273" s="94">
        <v>0</v>
      </c>
      <c r="G273" s="94">
        <v>0</v>
      </c>
      <c r="H273" s="94">
        <v>1</v>
      </c>
      <c r="I273" s="94">
        <v>0</v>
      </c>
      <c r="J273" s="94">
        <v>0</v>
      </c>
      <c r="K273" s="94">
        <v>1</v>
      </c>
      <c r="L273" s="94">
        <v>0</v>
      </c>
      <c r="M273" s="94">
        <v>0</v>
      </c>
      <c r="N273" s="95">
        <v>0</v>
      </c>
    </row>
    <row r="274" spans="1:14" ht="17.25" thickBot="1">
      <c r="A274" s="25"/>
      <c r="B274" s="13" t="s">
        <v>27</v>
      </c>
      <c r="C274" s="97">
        <v>22</v>
      </c>
      <c r="D274" s="97">
        <v>9</v>
      </c>
      <c r="E274" s="97">
        <v>2</v>
      </c>
      <c r="F274" s="97">
        <v>4</v>
      </c>
      <c r="G274" s="97">
        <v>3</v>
      </c>
      <c r="H274" s="97">
        <v>13</v>
      </c>
      <c r="I274" s="97">
        <v>3</v>
      </c>
      <c r="J274" s="97">
        <v>3</v>
      </c>
      <c r="K274" s="97">
        <v>4</v>
      </c>
      <c r="L274" s="97">
        <v>1</v>
      </c>
      <c r="M274" s="97">
        <v>1</v>
      </c>
      <c r="N274" s="98">
        <v>1</v>
      </c>
    </row>
    <row r="275" spans="1:14" ht="17.25" thickTop="1">
      <c r="A275" s="109" t="s">
        <v>87</v>
      </c>
      <c r="B275" s="22" t="s">
        <v>28</v>
      </c>
      <c r="C275" s="92">
        <v>1219</v>
      </c>
      <c r="D275" s="92">
        <v>139</v>
      </c>
      <c r="E275" s="92">
        <v>49</v>
      </c>
      <c r="F275" s="92">
        <v>56</v>
      </c>
      <c r="G275" s="92">
        <v>34</v>
      </c>
      <c r="H275" s="92">
        <v>1080</v>
      </c>
      <c r="I275" s="92">
        <v>254</v>
      </c>
      <c r="J275" s="92">
        <v>206</v>
      </c>
      <c r="K275" s="92">
        <v>183</v>
      </c>
      <c r="L275" s="92">
        <v>175</v>
      </c>
      <c r="M275" s="92">
        <v>141</v>
      </c>
      <c r="N275" s="103">
        <v>121</v>
      </c>
    </row>
    <row r="276" spans="1:14" ht="16.5">
      <c r="A276"/>
      <c r="B276" s="11" t="s">
        <v>29</v>
      </c>
      <c r="C276" s="94">
        <v>472</v>
      </c>
      <c r="D276" s="94">
        <v>53</v>
      </c>
      <c r="E276" s="94">
        <v>21</v>
      </c>
      <c r="F276" s="94">
        <v>20</v>
      </c>
      <c r="G276" s="94">
        <v>12</v>
      </c>
      <c r="H276" s="94">
        <v>419</v>
      </c>
      <c r="I276" s="94">
        <v>87</v>
      </c>
      <c r="J276" s="94">
        <v>80</v>
      </c>
      <c r="K276" s="94">
        <v>78</v>
      </c>
      <c r="L276" s="94">
        <v>58</v>
      </c>
      <c r="M276" s="94">
        <v>54</v>
      </c>
      <c r="N276" s="95">
        <v>62</v>
      </c>
    </row>
    <row r="277" spans="1:14" ht="16.5">
      <c r="A277"/>
      <c r="B277" s="11" t="s">
        <v>15</v>
      </c>
      <c r="C277" s="94">
        <v>170</v>
      </c>
      <c r="D277" s="94">
        <v>11</v>
      </c>
      <c r="E277" s="94">
        <v>5</v>
      </c>
      <c r="F277" s="94">
        <v>4</v>
      </c>
      <c r="G277" s="94">
        <v>2</v>
      </c>
      <c r="H277" s="94">
        <v>159</v>
      </c>
      <c r="I277" s="94">
        <v>54</v>
      </c>
      <c r="J277" s="94">
        <v>40</v>
      </c>
      <c r="K277" s="94">
        <v>19</v>
      </c>
      <c r="L277" s="94">
        <v>26</v>
      </c>
      <c r="M277" s="94">
        <v>14</v>
      </c>
      <c r="N277" s="95">
        <v>6</v>
      </c>
    </row>
    <row r="278" spans="1:14" ht="16.5">
      <c r="A278"/>
      <c r="B278" s="11" t="s">
        <v>16</v>
      </c>
      <c r="C278" s="94">
        <v>350</v>
      </c>
      <c r="D278" s="94">
        <v>32</v>
      </c>
      <c r="E278" s="94">
        <v>10</v>
      </c>
      <c r="F278" s="94">
        <v>11</v>
      </c>
      <c r="G278" s="94">
        <v>11</v>
      </c>
      <c r="H278" s="94">
        <v>318</v>
      </c>
      <c r="I278" s="94">
        <v>67</v>
      </c>
      <c r="J278" s="94">
        <v>55</v>
      </c>
      <c r="K278" s="94">
        <v>56</v>
      </c>
      <c r="L278" s="94">
        <v>58</v>
      </c>
      <c r="M278" s="94">
        <v>48</v>
      </c>
      <c r="N278" s="105">
        <v>34</v>
      </c>
    </row>
    <row r="279" spans="1:14" ht="16.5">
      <c r="A279"/>
      <c r="B279" s="11" t="s">
        <v>17</v>
      </c>
      <c r="C279" s="94">
        <v>45</v>
      </c>
      <c r="D279" s="94">
        <v>7</v>
      </c>
      <c r="E279" s="94">
        <v>2</v>
      </c>
      <c r="F279" s="94">
        <v>5</v>
      </c>
      <c r="G279" s="94">
        <v>0</v>
      </c>
      <c r="H279" s="94">
        <v>38</v>
      </c>
      <c r="I279" s="94">
        <v>6</v>
      </c>
      <c r="J279" s="94">
        <v>5</v>
      </c>
      <c r="K279" s="94">
        <v>9</v>
      </c>
      <c r="L279" s="94">
        <v>6</v>
      </c>
      <c r="M279" s="94">
        <v>8</v>
      </c>
      <c r="N279" s="105">
        <v>4</v>
      </c>
    </row>
    <row r="280" spans="1:14" ht="16.5">
      <c r="A280"/>
      <c r="B280" s="11" t="s">
        <v>18</v>
      </c>
      <c r="C280" s="94">
        <v>58</v>
      </c>
      <c r="D280" s="94">
        <v>6</v>
      </c>
      <c r="E280" s="94">
        <v>1</v>
      </c>
      <c r="F280" s="94">
        <v>1</v>
      </c>
      <c r="G280" s="94">
        <v>4</v>
      </c>
      <c r="H280" s="94">
        <v>52</v>
      </c>
      <c r="I280" s="94">
        <v>16</v>
      </c>
      <c r="J280" s="94">
        <v>5</v>
      </c>
      <c r="K280" s="94">
        <v>11</v>
      </c>
      <c r="L280" s="94">
        <v>10</v>
      </c>
      <c r="M280" s="94">
        <v>6</v>
      </c>
      <c r="N280" s="95">
        <v>4</v>
      </c>
    </row>
    <row r="281" spans="1:14" ht="16.5">
      <c r="A281"/>
      <c r="B281" s="11" t="s">
        <v>19</v>
      </c>
      <c r="C281" s="94">
        <v>8</v>
      </c>
      <c r="D281" s="94">
        <v>1</v>
      </c>
      <c r="E281" s="94">
        <v>0</v>
      </c>
      <c r="F281" s="94">
        <v>1</v>
      </c>
      <c r="G281" s="94">
        <v>0</v>
      </c>
      <c r="H281" s="94">
        <v>7</v>
      </c>
      <c r="I281" s="94">
        <v>4</v>
      </c>
      <c r="J281" s="94">
        <v>2</v>
      </c>
      <c r="K281" s="94">
        <v>1</v>
      </c>
      <c r="L281" s="94">
        <v>0</v>
      </c>
      <c r="M281" s="94">
        <v>0</v>
      </c>
      <c r="N281" s="95">
        <v>0</v>
      </c>
    </row>
    <row r="282" spans="1:14" ht="16.5">
      <c r="A282"/>
      <c r="B282" s="11" t="s">
        <v>20</v>
      </c>
      <c r="C282" s="94">
        <v>23</v>
      </c>
      <c r="D282" s="94">
        <v>8</v>
      </c>
      <c r="E282" s="94">
        <v>3</v>
      </c>
      <c r="F282" s="94">
        <v>3</v>
      </c>
      <c r="G282" s="94">
        <v>2</v>
      </c>
      <c r="H282" s="94">
        <v>15</v>
      </c>
      <c r="I282" s="94">
        <v>2</v>
      </c>
      <c r="J282" s="94">
        <v>2</v>
      </c>
      <c r="K282" s="94">
        <v>0</v>
      </c>
      <c r="L282" s="94">
        <v>5</v>
      </c>
      <c r="M282" s="94">
        <v>3</v>
      </c>
      <c r="N282" s="95">
        <v>3</v>
      </c>
    </row>
    <row r="283" spans="1:14" ht="16.5">
      <c r="A283"/>
      <c r="B283" s="11" t="s">
        <v>21</v>
      </c>
      <c r="C283" s="94">
        <v>26</v>
      </c>
      <c r="D283" s="94">
        <v>4</v>
      </c>
      <c r="E283" s="94">
        <v>2</v>
      </c>
      <c r="F283" s="94">
        <v>1</v>
      </c>
      <c r="G283" s="94">
        <v>1</v>
      </c>
      <c r="H283" s="94">
        <v>22</v>
      </c>
      <c r="I283" s="94">
        <v>2</v>
      </c>
      <c r="J283" s="94">
        <v>10</v>
      </c>
      <c r="K283" s="94">
        <v>4</v>
      </c>
      <c r="L283" s="94">
        <v>4</v>
      </c>
      <c r="M283" s="94">
        <v>2</v>
      </c>
      <c r="N283" s="95">
        <v>0</v>
      </c>
    </row>
    <row r="284" spans="1:14" ht="16.5">
      <c r="A284"/>
      <c r="B284" s="11" t="s">
        <v>22</v>
      </c>
      <c r="C284" s="94">
        <v>17</v>
      </c>
      <c r="D284" s="94">
        <v>7</v>
      </c>
      <c r="E284" s="94">
        <v>1</v>
      </c>
      <c r="F284" s="94">
        <v>5</v>
      </c>
      <c r="G284" s="94">
        <v>1</v>
      </c>
      <c r="H284" s="94">
        <v>10</v>
      </c>
      <c r="I284" s="94">
        <v>3</v>
      </c>
      <c r="J284" s="94">
        <v>1</v>
      </c>
      <c r="K284" s="94">
        <v>1</v>
      </c>
      <c r="L284" s="94">
        <v>3</v>
      </c>
      <c r="M284" s="94">
        <v>0</v>
      </c>
      <c r="N284" s="95">
        <v>2</v>
      </c>
    </row>
    <row r="285" spans="1:14" ht="16.5">
      <c r="A285"/>
      <c r="B285" s="11" t="s">
        <v>30</v>
      </c>
      <c r="C285" s="94">
        <v>14</v>
      </c>
      <c r="D285" s="94">
        <v>2</v>
      </c>
      <c r="E285" s="94">
        <v>1</v>
      </c>
      <c r="F285" s="94">
        <v>0</v>
      </c>
      <c r="G285" s="94">
        <v>1</v>
      </c>
      <c r="H285" s="94">
        <v>12</v>
      </c>
      <c r="I285" s="94">
        <v>2</v>
      </c>
      <c r="J285" s="94">
        <v>2</v>
      </c>
      <c r="K285" s="94">
        <v>2</v>
      </c>
      <c r="L285" s="94">
        <v>1</v>
      </c>
      <c r="M285" s="94">
        <v>3</v>
      </c>
      <c r="N285" s="95">
        <v>2</v>
      </c>
    </row>
    <row r="286" spans="1:14" ht="16.5">
      <c r="A286"/>
      <c r="B286" s="11" t="s">
        <v>24</v>
      </c>
      <c r="C286" s="94">
        <v>12</v>
      </c>
      <c r="D286" s="94">
        <v>2</v>
      </c>
      <c r="E286" s="94">
        <v>1</v>
      </c>
      <c r="F286" s="94">
        <v>1</v>
      </c>
      <c r="G286" s="94">
        <v>0</v>
      </c>
      <c r="H286" s="94">
        <v>10</v>
      </c>
      <c r="I286" s="94">
        <v>4</v>
      </c>
      <c r="J286" s="94">
        <v>3</v>
      </c>
      <c r="K286" s="94">
        <v>0</v>
      </c>
      <c r="L286" s="94">
        <v>1</v>
      </c>
      <c r="M286" s="94">
        <v>2</v>
      </c>
      <c r="N286" s="95">
        <v>0</v>
      </c>
    </row>
    <row r="287" spans="1:14" ht="16.5">
      <c r="A287"/>
      <c r="B287" s="11" t="s">
        <v>25</v>
      </c>
      <c r="C287" s="94">
        <v>3</v>
      </c>
      <c r="D287" s="94">
        <v>2</v>
      </c>
      <c r="E287" s="94">
        <v>1</v>
      </c>
      <c r="F287" s="94">
        <v>1</v>
      </c>
      <c r="G287" s="94">
        <v>0</v>
      </c>
      <c r="H287" s="94">
        <v>1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95">
        <v>1</v>
      </c>
    </row>
    <row r="288" spans="1:14" ht="16.5">
      <c r="A288"/>
      <c r="B288" s="11" t="s">
        <v>26</v>
      </c>
      <c r="C288" s="94">
        <v>3</v>
      </c>
      <c r="D288" s="94">
        <v>0</v>
      </c>
      <c r="E288" s="94">
        <v>0</v>
      </c>
      <c r="F288" s="94">
        <v>0</v>
      </c>
      <c r="G288" s="94">
        <v>0</v>
      </c>
      <c r="H288" s="94">
        <v>3</v>
      </c>
      <c r="I288" s="94">
        <v>0</v>
      </c>
      <c r="J288" s="94">
        <v>0</v>
      </c>
      <c r="K288" s="94">
        <v>2</v>
      </c>
      <c r="L288" s="94">
        <v>0</v>
      </c>
      <c r="M288" s="94">
        <v>1</v>
      </c>
      <c r="N288" s="95">
        <v>0</v>
      </c>
    </row>
    <row r="289" spans="1:14" ht="17.25" thickBot="1">
      <c r="A289" s="25"/>
      <c r="B289" s="13" t="s">
        <v>27</v>
      </c>
      <c r="C289" s="97">
        <v>18</v>
      </c>
      <c r="D289" s="97">
        <v>4</v>
      </c>
      <c r="E289" s="97">
        <v>1</v>
      </c>
      <c r="F289" s="97">
        <v>3</v>
      </c>
      <c r="G289" s="97">
        <v>0</v>
      </c>
      <c r="H289" s="97">
        <v>14</v>
      </c>
      <c r="I289" s="97">
        <v>7</v>
      </c>
      <c r="J289" s="97">
        <v>1</v>
      </c>
      <c r="K289" s="97">
        <v>0</v>
      </c>
      <c r="L289" s="97">
        <v>3</v>
      </c>
      <c r="M289" s="97">
        <v>0</v>
      </c>
      <c r="N289" s="98">
        <v>3</v>
      </c>
    </row>
    <row r="290" spans="1:14" ht="17.25" thickTop="1">
      <c r="A290" s="109" t="s">
        <v>88</v>
      </c>
      <c r="B290" s="22" t="s">
        <v>28</v>
      </c>
      <c r="C290" s="92">
        <v>2325</v>
      </c>
      <c r="D290" s="92">
        <v>329</v>
      </c>
      <c r="E290" s="92">
        <v>134</v>
      </c>
      <c r="F290" s="92">
        <v>109</v>
      </c>
      <c r="G290" s="92">
        <v>86</v>
      </c>
      <c r="H290" s="92">
        <v>1996</v>
      </c>
      <c r="I290" s="92">
        <v>482</v>
      </c>
      <c r="J290" s="92">
        <v>410</v>
      </c>
      <c r="K290" s="92">
        <v>347</v>
      </c>
      <c r="L290" s="92">
        <v>298</v>
      </c>
      <c r="M290" s="92">
        <v>251</v>
      </c>
      <c r="N290" s="103">
        <v>208</v>
      </c>
    </row>
    <row r="291" spans="1:14" ht="16.5">
      <c r="A291"/>
      <c r="B291" s="11" t="s">
        <v>29</v>
      </c>
      <c r="C291" s="94">
        <v>1038</v>
      </c>
      <c r="D291" s="94">
        <v>121</v>
      </c>
      <c r="E291" s="94">
        <v>53</v>
      </c>
      <c r="F291" s="94">
        <v>41</v>
      </c>
      <c r="G291" s="94">
        <v>27</v>
      </c>
      <c r="H291" s="94">
        <v>917</v>
      </c>
      <c r="I291" s="94">
        <v>228</v>
      </c>
      <c r="J291" s="94">
        <v>160</v>
      </c>
      <c r="K291" s="94">
        <v>147</v>
      </c>
      <c r="L291" s="94">
        <v>143</v>
      </c>
      <c r="M291" s="94">
        <v>127</v>
      </c>
      <c r="N291" s="95">
        <v>112</v>
      </c>
    </row>
    <row r="292" spans="1:14" ht="16.5">
      <c r="A292"/>
      <c r="B292" s="11" t="s">
        <v>15</v>
      </c>
      <c r="C292" s="94">
        <v>455</v>
      </c>
      <c r="D292" s="94">
        <v>30</v>
      </c>
      <c r="E292" s="94">
        <v>14</v>
      </c>
      <c r="F292" s="94">
        <v>8</v>
      </c>
      <c r="G292" s="94">
        <v>8</v>
      </c>
      <c r="H292" s="94">
        <v>425</v>
      </c>
      <c r="I292" s="94">
        <v>126</v>
      </c>
      <c r="J292" s="94">
        <v>121</v>
      </c>
      <c r="K292" s="94">
        <v>81</v>
      </c>
      <c r="L292" s="94">
        <v>57</v>
      </c>
      <c r="M292" s="94">
        <v>27</v>
      </c>
      <c r="N292" s="95">
        <v>13</v>
      </c>
    </row>
    <row r="293" spans="1:14" ht="16.5">
      <c r="A293"/>
      <c r="B293" s="11" t="s">
        <v>16</v>
      </c>
      <c r="C293" s="94">
        <v>207</v>
      </c>
      <c r="D293" s="94">
        <v>20</v>
      </c>
      <c r="E293" s="94">
        <v>10</v>
      </c>
      <c r="F293" s="94">
        <v>4</v>
      </c>
      <c r="G293" s="94">
        <v>6</v>
      </c>
      <c r="H293" s="94">
        <v>187</v>
      </c>
      <c r="I293" s="94">
        <v>34</v>
      </c>
      <c r="J293" s="94">
        <v>41</v>
      </c>
      <c r="K293" s="94">
        <v>31</v>
      </c>
      <c r="L293" s="94">
        <v>27</v>
      </c>
      <c r="M293" s="94">
        <v>35</v>
      </c>
      <c r="N293" s="105">
        <v>19</v>
      </c>
    </row>
    <row r="294" spans="1:14" ht="16.5">
      <c r="A294"/>
      <c r="B294" s="11" t="s">
        <v>17</v>
      </c>
      <c r="C294" s="94">
        <v>66</v>
      </c>
      <c r="D294" s="94">
        <v>23</v>
      </c>
      <c r="E294" s="94">
        <v>9</v>
      </c>
      <c r="F294" s="94">
        <v>7</v>
      </c>
      <c r="G294" s="94">
        <v>7</v>
      </c>
      <c r="H294" s="94">
        <v>43</v>
      </c>
      <c r="I294" s="94">
        <v>3</v>
      </c>
      <c r="J294" s="94">
        <v>7</v>
      </c>
      <c r="K294" s="94">
        <v>7</v>
      </c>
      <c r="L294" s="94">
        <v>13</v>
      </c>
      <c r="M294" s="94">
        <v>8</v>
      </c>
      <c r="N294" s="105">
        <v>5</v>
      </c>
    </row>
    <row r="295" spans="1:14" ht="16.5">
      <c r="A295"/>
      <c r="B295" s="11" t="s">
        <v>18</v>
      </c>
      <c r="C295" s="94">
        <v>87</v>
      </c>
      <c r="D295" s="94">
        <v>10</v>
      </c>
      <c r="E295" s="94">
        <v>2</v>
      </c>
      <c r="F295" s="94">
        <v>6</v>
      </c>
      <c r="G295" s="94">
        <v>2</v>
      </c>
      <c r="H295" s="94">
        <v>77</v>
      </c>
      <c r="I295" s="94">
        <v>13</v>
      </c>
      <c r="J295" s="94">
        <v>10</v>
      </c>
      <c r="K295" s="94">
        <v>16</v>
      </c>
      <c r="L295" s="94">
        <v>14</v>
      </c>
      <c r="M295" s="94">
        <v>14</v>
      </c>
      <c r="N295" s="95">
        <v>10</v>
      </c>
    </row>
    <row r="296" spans="1:14" ht="16.5">
      <c r="A296"/>
      <c r="B296" s="11" t="s">
        <v>19</v>
      </c>
      <c r="C296" s="94">
        <v>38</v>
      </c>
      <c r="D296" s="94">
        <v>1</v>
      </c>
      <c r="E296" s="94">
        <v>0</v>
      </c>
      <c r="F296" s="94">
        <v>0</v>
      </c>
      <c r="G296" s="94">
        <v>1</v>
      </c>
      <c r="H296" s="94">
        <v>37</v>
      </c>
      <c r="I296" s="94">
        <v>19</v>
      </c>
      <c r="J296" s="94">
        <v>13</v>
      </c>
      <c r="K296" s="94">
        <v>5</v>
      </c>
      <c r="L296" s="94">
        <v>0</v>
      </c>
      <c r="M296" s="94">
        <v>0</v>
      </c>
      <c r="N296" s="95">
        <v>0</v>
      </c>
    </row>
    <row r="297" spans="1:14" ht="16.5">
      <c r="A297"/>
      <c r="B297" s="11" t="s">
        <v>20</v>
      </c>
      <c r="C297" s="94">
        <v>61</v>
      </c>
      <c r="D297" s="94">
        <v>20</v>
      </c>
      <c r="E297" s="94">
        <v>4</v>
      </c>
      <c r="F297" s="94">
        <v>11</v>
      </c>
      <c r="G297" s="94">
        <v>5</v>
      </c>
      <c r="H297" s="94">
        <v>41</v>
      </c>
      <c r="I297" s="94">
        <v>7</v>
      </c>
      <c r="J297" s="94">
        <v>7</v>
      </c>
      <c r="K297" s="94">
        <v>4</v>
      </c>
      <c r="L297" s="94">
        <v>9</v>
      </c>
      <c r="M297" s="94">
        <v>9</v>
      </c>
      <c r="N297" s="95">
        <v>5</v>
      </c>
    </row>
    <row r="298" spans="1:14" ht="16.5">
      <c r="A298"/>
      <c r="B298" s="11" t="s">
        <v>21</v>
      </c>
      <c r="C298" s="94">
        <v>101</v>
      </c>
      <c r="D298" s="94">
        <v>33</v>
      </c>
      <c r="E298" s="94">
        <v>13</v>
      </c>
      <c r="F298" s="94">
        <v>7</v>
      </c>
      <c r="G298" s="94">
        <v>13</v>
      </c>
      <c r="H298" s="94">
        <v>68</v>
      </c>
      <c r="I298" s="94">
        <v>9</v>
      </c>
      <c r="J298" s="94">
        <v>8</v>
      </c>
      <c r="K298" s="94">
        <v>16</v>
      </c>
      <c r="L298" s="94">
        <v>15</v>
      </c>
      <c r="M298" s="94">
        <v>11</v>
      </c>
      <c r="N298" s="95">
        <v>9</v>
      </c>
    </row>
    <row r="299" spans="1:14" ht="16.5">
      <c r="A299"/>
      <c r="B299" s="11" t="s">
        <v>22</v>
      </c>
      <c r="C299" s="94">
        <v>50</v>
      </c>
      <c r="D299" s="94">
        <v>17</v>
      </c>
      <c r="E299" s="94">
        <v>8</v>
      </c>
      <c r="F299" s="94">
        <v>3</v>
      </c>
      <c r="G299" s="94">
        <v>6</v>
      </c>
      <c r="H299" s="94">
        <v>33</v>
      </c>
      <c r="I299" s="94">
        <v>5</v>
      </c>
      <c r="J299" s="94">
        <v>9</v>
      </c>
      <c r="K299" s="94">
        <v>7</v>
      </c>
      <c r="L299" s="94">
        <v>6</v>
      </c>
      <c r="M299" s="94">
        <v>4</v>
      </c>
      <c r="N299" s="95">
        <v>2</v>
      </c>
    </row>
    <row r="300" spans="1:14" ht="16.5">
      <c r="A300"/>
      <c r="B300" s="11" t="s">
        <v>30</v>
      </c>
      <c r="C300" s="94">
        <v>50</v>
      </c>
      <c r="D300" s="94">
        <v>18</v>
      </c>
      <c r="E300" s="94">
        <v>9</v>
      </c>
      <c r="F300" s="94">
        <v>7</v>
      </c>
      <c r="G300" s="94">
        <v>2</v>
      </c>
      <c r="H300" s="94">
        <v>32</v>
      </c>
      <c r="I300" s="94">
        <v>4</v>
      </c>
      <c r="J300" s="94">
        <v>6</v>
      </c>
      <c r="K300" s="94">
        <v>10</v>
      </c>
      <c r="L300" s="94">
        <v>1</v>
      </c>
      <c r="M300" s="94">
        <v>4</v>
      </c>
      <c r="N300" s="95">
        <v>7</v>
      </c>
    </row>
    <row r="301" spans="1:14" ht="16.5">
      <c r="A301"/>
      <c r="B301" s="11" t="s">
        <v>24</v>
      </c>
      <c r="C301" s="94">
        <v>29</v>
      </c>
      <c r="D301" s="94">
        <v>3</v>
      </c>
      <c r="E301" s="94">
        <v>1</v>
      </c>
      <c r="F301" s="94">
        <v>2</v>
      </c>
      <c r="G301" s="94">
        <v>0</v>
      </c>
      <c r="H301" s="94">
        <v>26</v>
      </c>
      <c r="I301" s="94">
        <v>10</v>
      </c>
      <c r="J301" s="94">
        <v>2</v>
      </c>
      <c r="K301" s="94">
        <v>4</v>
      </c>
      <c r="L301" s="94">
        <v>1</v>
      </c>
      <c r="M301" s="94">
        <v>3</v>
      </c>
      <c r="N301" s="95">
        <v>6</v>
      </c>
    </row>
    <row r="302" spans="1:14" ht="16.5">
      <c r="A302"/>
      <c r="B302" s="11" t="s">
        <v>25</v>
      </c>
      <c r="C302" s="94">
        <v>12</v>
      </c>
      <c r="D302" s="94">
        <v>4</v>
      </c>
      <c r="E302" s="94">
        <v>1</v>
      </c>
      <c r="F302" s="94">
        <v>2</v>
      </c>
      <c r="G302" s="94">
        <v>1</v>
      </c>
      <c r="H302" s="94">
        <v>8</v>
      </c>
      <c r="I302" s="94">
        <v>0</v>
      </c>
      <c r="J302" s="94">
        <v>1</v>
      </c>
      <c r="K302" s="94">
        <v>3</v>
      </c>
      <c r="L302" s="94">
        <v>0</v>
      </c>
      <c r="M302" s="94">
        <v>3</v>
      </c>
      <c r="N302" s="95">
        <v>1</v>
      </c>
    </row>
    <row r="303" spans="1:14" ht="16.5">
      <c r="A303"/>
      <c r="B303" s="11" t="s">
        <v>26</v>
      </c>
      <c r="C303" s="94">
        <v>11</v>
      </c>
      <c r="D303" s="94">
        <v>3</v>
      </c>
      <c r="E303" s="94">
        <v>2</v>
      </c>
      <c r="F303" s="94">
        <v>1</v>
      </c>
      <c r="G303" s="94">
        <v>0</v>
      </c>
      <c r="H303" s="94">
        <v>8</v>
      </c>
      <c r="I303" s="94">
        <v>2</v>
      </c>
      <c r="J303" s="94">
        <v>1</v>
      </c>
      <c r="K303" s="94">
        <v>1</v>
      </c>
      <c r="L303" s="94">
        <v>0</v>
      </c>
      <c r="M303" s="94">
        <v>2</v>
      </c>
      <c r="N303" s="95">
        <v>2</v>
      </c>
    </row>
    <row r="304" spans="1:14" ht="17.25" thickBot="1">
      <c r="A304" s="25"/>
      <c r="B304" s="13" t="s">
        <v>27</v>
      </c>
      <c r="C304" s="97">
        <v>120</v>
      </c>
      <c r="D304" s="97">
        <v>26</v>
      </c>
      <c r="E304" s="97">
        <v>8</v>
      </c>
      <c r="F304" s="97">
        <v>10</v>
      </c>
      <c r="G304" s="97">
        <v>8</v>
      </c>
      <c r="H304" s="97">
        <v>94</v>
      </c>
      <c r="I304" s="97">
        <v>22</v>
      </c>
      <c r="J304" s="97">
        <v>24</v>
      </c>
      <c r="K304" s="97">
        <v>15</v>
      </c>
      <c r="L304" s="97">
        <v>12</v>
      </c>
      <c r="M304" s="97">
        <v>4</v>
      </c>
      <c r="N304" s="98">
        <v>17</v>
      </c>
    </row>
    <row r="305" spans="1:14" ht="17.25" thickTop="1">
      <c r="A305" s="109" t="s">
        <v>95</v>
      </c>
      <c r="B305" s="22" t="s">
        <v>28</v>
      </c>
      <c r="C305" s="92">
        <v>686</v>
      </c>
      <c r="D305" s="92">
        <v>64</v>
      </c>
      <c r="E305" s="92">
        <v>31</v>
      </c>
      <c r="F305" s="92">
        <v>19</v>
      </c>
      <c r="G305" s="92">
        <v>14</v>
      </c>
      <c r="H305" s="92">
        <v>622</v>
      </c>
      <c r="I305" s="92">
        <v>173</v>
      </c>
      <c r="J305" s="92">
        <v>136</v>
      </c>
      <c r="K305" s="92">
        <v>117</v>
      </c>
      <c r="L305" s="92">
        <v>87</v>
      </c>
      <c r="M305" s="92">
        <v>66</v>
      </c>
      <c r="N305" s="103">
        <v>43</v>
      </c>
    </row>
    <row r="306" spans="1:14" ht="16.5">
      <c r="A306"/>
      <c r="B306" s="11" t="s">
        <v>29</v>
      </c>
      <c r="C306" s="94">
        <v>275</v>
      </c>
      <c r="D306" s="94">
        <v>34</v>
      </c>
      <c r="E306" s="94">
        <v>21</v>
      </c>
      <c r="F306" s="94">
        <v>10</v>
      </c>
      <c r="G306" s="94">
        <v>3</v>
      </c>
      <c r="H306" s="94">
        <v>241</v>
      </c>
      <c r="I306" s="94">
        <v>69</v>
      </c>
      <c r="J306" s="94">
        <v>57</v>
      </c>
      <c r="K306" s="94">
        <v>40</v>
      </c>
      <c r="L306" s="94">
        <v>27</v>
      </c>
      <c r="M306" s="94">
        <v>27</v>
      </c>
      <c r="N306" s="95">
        <v>21</v>
      </c>
    </row>
    <row r="307" spans="1:14" ht="16.5">
      <c r="A307"/>
      <c r="B307" s="11" t="s">
        <v>15</v>
      </c>
      <c r="C307" s="94">
        <v>162</v>
      </c>
      <c r="D307" s="94">
        <v>7</v>
      </c>
      <c r="E307" s="94">
        <v>2</v>
      </c>
      <c r="F307" s="94">
        <v>3</v>
      </c>
      <c r="G307" s="94">
        <v>2</v>
      </c>
      <c r="H307" s="94">
        <v>155</v>
      </c>
      <c r="I307" s="94">
        <v>64</v>
      </c>
      <c r="J307" s="94">
        <v>37</v>
      </c>
      <c r="K307" s="94">
        <v>25</v>
      </c>
      <c r="L307" s="94">
        <v>19</v>
      </c>
      <c r="M307" s="94">
        <v>5</v>
      </c>
      <c r="N307" s="105">
        <v>5</v>
      </c>
    </row>
    <row r="308" spans="1:14" ht="16.5">
      <c r="A308"/>
      <c r="B308" s="11" t="s">
        <v>16</v>
      </c>
      <c r="C308" s="94">
        <v>94</v>
      </c>
      <c r="D308" s="94">
        <v>8</v>
      </c>
      <c r="E308" s="94">
        <v>3</v>
      </c>
      <c r="F308" s="94">
        <v>1</v>
      </c>
      <c r="G308" s="94">
        <v>4</v>
      </c>
      <c r="H308" s="94">
        <v>86</v>
      </c>
      <c r="I308" s="94">
        <v>20</v>
      </c>
      <c r="J308" s="94">
        <v>19</v>
      </c>
      <c r="K308" s="94">
        <v>19</v>
      </c>
      <c r="L308" s="94">
        <v>12</v>
      </c>
      <c r="M308" s="94">
        <v>10</v>
      </c>
      <c r="N308" s="105">
        <v>6</v>
      </c>
    </row>
    <row r="309" spans="1:14" ht="16.5">
      <c r="A309"/>
      <c r="B309" s="11" t="s">
        <v>17</v>
      </c>
      <c r="C309" s="94">
        <v>25</v>
      </c>
      <c r="D309" s="94">
        <v>2</v>
      </c>
      <c r="E309" s="94">
        <v>0</v>
      </c>
      <c r="F309" s="94">
        <v>1</v>
      </c>
      <c r="G309" s="94">
        <v>1</v>
      </c>
      <c r="H309" s="94">
        <v>23</v>
      </c>
      <c r="I309" s="94">
        <v>2</v>
      </c>
      <c r="J309" s="94">
        <v>4</v>
      </c>
      <c r="K309" s="94">
        <v>5</v>
      </c>
      <c r="L309" s="94">
        <v>4</v>
      </c>
      <c r="M309" s="94">
        <v>5</v>
      </c>
      <c r="N309" s="95">
        <v>3</v>
      </c>
    </row>
    <row r="310" spans="1:14" ht="16.5">
      <c r="A310"/>
      <c r="B310" s="11" t="s">
        <v>18</v>
      </c>
      <c r="C310" s="94">
        <v>37</v>
      </c>
      <c r="D310" s="94">
        <v>1</v>
      </c>
      <c r="E310" s="94">
        <v>1</v>
      </c>
      <c r="F310" s="94">
        <v>0</v>
      </c>
      <c r="G310" s="94">
        <v>0</v>
      </c>
      <c r="H310" s="94">
        <v>36</v>
      </c>
      <c r="I310" s="94">
        <v>4</v>
      </c>
      <c r="J310" s="94">
        <v>7</v>
      </c>
      <c r="K310" s="94">
        <v>5</v>
      </c>
      <c r="L310" s="94">
        <v>11</v>
      </c>
      <c r="M310" s="94">
        <v>6</v>
      </c>
      <c r="N310" s="95">
        <v>3</v>
      </c>
    </row>
    <row r="311" spans="1:14" ht="16.5">
      <c r="A311"/>
      <c r="B311" s="11" t="s">
        <v>19</v>
      </c>
      <c r="C311" s="94">
        <v>26</v>
      </c>
      <c r="D311" s="94">
        <v>0</v>
      </c>
      <c r="E311" s="94">
        <v>0</v>
      </c>
      <c r="F311" s="94">
        <v>0</v>
      </c>
      <c r="G311" s="94">
        <v>0</v>
      </c>
      <c r="H311" s="94">
        <v>26</v>
      </c>
      <c r="I311" s="94">
        <v>8</v>
      </c>
      <c r="J311" s="94">
        <v>7</v>
      </c>
      <c r="K311" s="94">
        <v>8</v>
      </c>
      <c r="L311" s="94">
        <v>1</v>
      </c>
      <c r="M311" s="94">
        <v>2</v>
      </c>
      <c r="N311" s="95">
        <v>0</v>
      </c>
    </row>
    <row r="312" spans="1:14" ht="16.5">
      <c r="A312"/>
      <c r="B312" s="11" t="s">
        <v>20</v>
      </c>
      <c r="C312" s="94">
        <v>5</v>
      </c>
      <c r="D312" s="94">
        <v>0</v>
      </c>
      <c r="E312" s="94">
        <v>0</v>
      </c>
      <c r="F312" s="94">
        <v>0</v>
      </c>
      <c r="G312" s="94">
        <v>0</v>
      </c>
      <c r="H312" s="94">
        <v>5</v>
      </c>
      <c r="I312" s="94">
        <v>0</v>
      </c>
      <c r="J312" s="94">
        <v>0</v>
      </c>
      <c r="K312" s="94">
        <v>1</v>
      </c>
      <c r="L312" s="94">
        <v>1</v>
      </c>
      <c r="M312" s="94">
        <v>3</v>
      </c>
      <c r="N312" s="95">
        <v>0</v>
      </c>
    </row>
    <row r="313" spans="1:14" ht="16.5">
      <c r="A313"/>
      <c r="B313" s="11" t="s">
        <v>21</v>
      </c>
      <c r="C313" s="94">
        <v>9</v>
      </c>
      <c r="D313" s="94">
        <v>2</v>
      </c>
      <c r="E313" s="94">
        <v>1</v>
      </c>
      <c r="F313" s="94">
        <v>1</v>
      </c>
      <c r="G313" s="94">
        <v>0</v>
      </c>
      <c r="H313" s="94">
        <v>7</v>
      </c>
      <c r="I313" s="94">
        <v>0</v>
      </c>
      <c r="J313" s="94">
        <v>0</v>
      </c>
      <c r="K313" s="94">
        <v>2</v>
      </c>
      <c r="L313" s="94">
        <v>2</v>
      </c>
      <c r="M313" s="94">
        <v>2</v>
      </c>
      <c r="N313" s="95">
        <v>1</v>
      </c>
    </row>
    <row r="314" spans="1:14" ht="16.5">
      <c r="A314"/>
      <c r="B314" s="11" t="s">
        <v>22</v>
      </c>
      <c r="C314" s="94">
        <v>14</v>
      </c>
      <c r="D314" s="94">
        <v>1</v>
      </c>
      <c r="E314" s="94">
        <v>0</v>
      </c>
      <c r="F314" s="94">
        <v>1</v>
      </c>
      <c r="G314" s="94">
        <v>0</v>
      </c>
      <c r="H314" s="94">
        <v>13</v>
      </c>
      <c r="I314" s="94">
        <v>4</v>
      </c>
      <c r="J314" s="94">
        <v>3</v>
      </c>
      <c r="K314" s="94">
        <v>2</v>
      </c>
      <c r="L314" s="94">
        <v>3</v>
      </c>
      <c r="M314" s="94">
        <v>0</v>
      </c>
      <c r="N314" s="95">
        <v>1</v>
      </c>
    </row>
    <row r="315" spans="1:14" ht="16.5">
      <c r="A315"/>
      <c r="B315" s="11" t="s">
        <v>30</v>
      </c>
      <c r="C315" s="94">
        <v>5</v>
      </c>
      <c r="D315" s="94">
        <v>2</v>
      </c>
      <c r="E315" s="94">
        <v>1</v>
      </c>
      <c r="F315" s="94">
        <v>0</v>
      </c>
      <c r="G315" s="94">
        <v>1</v>
      </c>
      <c r="H315" s="94">
        <v>3</v>
      </c>
      <c r="I315" s="94">
        <v>0</v>
      </c>
      <c r="J315" s="94">
        <v>0</v>
      </c>
      <c r="K315" s="94">
        <v>1</v>
      </c>
      <c r="L315" s="94">
        <v>1</v>
      </c>
      <c r="M315" s="94">
        <v>1</v>
      </c>
      <c r="N315" s="95">
        <v>0</v>
      </c>
    </row>
    <row r="316" spans="1:14" ht="16.5">
      <c r="A316"/>
      <c r="B316" s="11" t="s">
        <v>24</v>
      </c>
      <c r="C316" s="94">
        <v>14</v>
      </c>
      <c r="D316" s="94">
        <v>5</v>
      </c>
      <c r="E316" s="94">
        <v>2</v>
      </c>
      <c r="F316" s="94">
        <v>2</v>
      </c>
      <c r="G316" s="94">
        <v>1</v>
      </c>
      <c r="H316" s="94">
        <v>9</v>
      </c>
      <c r="I316" s="94">
        <v>1</v>
      </c>
      <c r="J316" s="94">
        <v>0</v>
      </c>
      <c r="K316" s="94">
        <v>4</v>
      </c>
      <c r="L316" s="94">
        <v>2</v>
      </c>
      <c r="M316" s="94">
        <v>1</v>
      </c>
      <c r="N316" s="95">
        <v>1</v>
      </c>
    </row>
    <row r="317" spans="1:14" ht="16.5">
      <c r="A317"/>
      <c r="B317" s="11" t="s">
        <v>25</v>
      </c>
      <c r="C317" s="94">
        <v>0</v>
      </c>
      <c r="D317" s="94">
        <v>0</v>
      </c>
      <c r="E317" s="94">
        <v>0</v>
      </c>
      <c r="F317" s="94">
        <v>0</v>
      </c>
      <c r="G317" s="94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5">
        <v>0</v>
      </c>
    </row>
    <row r="318" spans="1:14" ht="16.5">
      <c r="A318"/>
      <c r="B318" s="11" t="s">
        <v>26</v>
      </c>
      <c r="C318" s="94">
        <v>3</v>
      </c>
      <c r="D318" s="94">
        <v>0</v>
      </c>
      <c r="E318" s="94">
        <v>0</v>
      </c>
      <c r="F318" s="94">
        <v>0</v>
      </c>
      <c r="G318" s="94">
        <v>0</v>
      </c>
      <c r="H318" s="94">
        <v>3</v>
      </c>
      <c r="I318" s="94">
        <v>0</v>
      </c>
      <c r="J318" s="94">
        <v>1</v>
      </c>
      <c r="K318" s="94">
        <v>0</v>
      </c>
      <c r="L318" s="94">
        <v>1</v>
      </c>
      <c r="M318" s="94">
        <v>1</v>
      </c>
      <c r="N318" s="95">
        <v>0</v>
      </c>
    </row>
    <row r="319" spans="1:14" ht="17.25" thickBot="1">
      <c r="A319" s="25"/>
      <c r="B319" s="13" t="s">
        <v>27</v>
      </c>
      <c r="C319" s="97">
        <v>17</v>
      </c>
      <c r="D319" s="97">
        <v>2</v>
      </c>
      <c r="E319" s="97">
        <v>0</v>
      </c>
      <c r="F319" s="97">
        <v>0</v>
      </c>
      <c r="G319" s="97">
        <v>2</v>
      </c>
      <c r="H319" s="97">
        <v>15</v>
      </c>
      <c r="I319" s="97">
        <v>1</v>
      </c>
      <c r="J319" s="97">
        <v>1</v>
      </c>
      <c r="K319" s="97">
        <v>5</v>
      </c>
      <c r="L319" s="97">
        <v>3</v>
      </c>
      <c r="M319" s="97">
        <v>3</v>
      </c>
      <c r="N319" s="98">
        <v>2</v>
      </c>
    </row>
    <row r="320" spans="1:14" ht="17.25" thickTop="1">
      <c r="A320" s="109" t="s">
        <v>96</v>
      </c>
      <c r="B320" s="9" t="s">
        <v>28</v>
      </c>
      <c r="C320" s="91">
        <v>1722</v>
      </c>
      <c r="D320" s="91">
        <v>222</v>
      </c>
      <c r="E320" s="91">
        <v>84</v>
      </c>
      <c r="F320" s="91">
        <v>81</v>
      </c>
      <c r="G320" s="91">
        <v>57</v>
      </c>
      <c r="H320" s="91">
        <v>1500</v>
      </c>
      <c r="I320" s="91">
        <v>384</v>
      </c>
      <c r="J320" s="91">
        <v>310</v>
      </c>
      <c r="K320" s="91">
        <v>253</v>
      </c>
      <c r="L320" s="91">
        <v>237</v>
      </c>
      <c r="M320" s="91">
        <v>183</v>
      </c>
      <c r="N320" s="93">
        <v>133</v>
      </c>
    </row>
    <row r="321" spans="1:14" ht="16.5">
      <c r="A321"/>
      <c r="B321" s="11" t="s">
        <v>29</v>
      </c>
      <c r="C321" s="94">
        <v>894</v>
      </c>
      <c r="D321" s="94">
        <v>99</v>
      </c>
      <c r="E321" s="94">
        <v>42</v>
      </c>
      <c r="F321" s="94">
        <v>38</v>
      </c>
      <c r="G321" s="94">
        <v>19</v>
      </c>
      <c r="H321" s="94">
        <v>795</v>
      </c>
      <c r="I321" s="94">
        <v>198</v>
      </c>
      <c r="J321" s="94">
        <v>165</v>
      </c>
      <c r="K321" s="94">
        <v>125</v>
      </c>
      <c r="L321" s="94">
        <v>127</v>
      </c>
      <c r="M321" s="94">
        <v>109</v>
      </c>
      <c r="N321" s="95">
        <v>71</v>
      </c>
    </row>
    <row r="322" spans="1:14" ht="16.5">
      <c r="A322"/>
      <c r="B322" s="11" t="s">
        <v>15</v>
      </c>
      <c r="C322" s="94">
        <v>288</v>
      </c>
      <c r="D322" s="94">
        <v>16</v>
      </c>
      <c r="E322" s="94">
        <v>4</v>
      </c>
      <c r="F322" s="94">
        <v>7</v>
      </c>
      <c r="G322" s="94">
        <v>5</v>
      </c>
      <c r="H322" s="94">
        <v>272</v>
      </c>
      <c r="I322" s="94">
        <v>94</v>
      </c>
      <c r="J322" s="94">
        <v>63</v>
      </c>
      <c r="K322" s="94">
        <v>55</v>
      </c>
      <c r="L322" s="94">
        <v>30</v>
      </c>
      <c r="M322" s="94">
        <v>21</v>
      </c>
      <c r="N322" s="105">
        <v>9</v>
      </c>
    </row>
    <row r="323" spans="1:14" ht="16.5">
      <c r="A323"/>
      <c r="B323" s="11" t="s">
        <v>16</v>
      </c>
      <c r="C323" s="94">
        <v>191</v>
      </c>
      <c r="D323" s="94">
        <v>19</v>
      </c>
      <c r="E323" s="94">
        <v>10</v>
      </c>
      <c r="F323" s="94">
        <v>6</v>
      </c>
      <c r="G323" s="94">
        <v>3</v>
      </c>
      <c r="H323" s="94">
        <v>172</v>
      </c>
      <c r="I323" s="94">
        <v>41</v>
      </c>
      <c r="J323" s="94">
        <v>37</v>
      </c>
      <c r="K323" s="94">
        <v>28</v>
      </c>
      <c r="L323" s="94">
        <v>26</v>
      </c>
      <c r="M323" s="94">
        <v>22</v>
      </c>
      <c r="N323" s="106">
        <v>18</v>
      </c>
    </row>
    <row r="324" spans="1:14" ht="16.5">
      <c r="A324"/>
      <c r="B324" s="11" t="s">
        <v>17</v>
      </c>
      <c r="C324" s="94">
        <v>42</v>
      </c>
      <c r="D324" s="94">
        <v>13</v>
      </c>
      <c r="E324" s="94">
        <v>6</v>
      </c>
      <c r="F324" s="94">
        <v>4</v>
      </c>
      <c r="G324" s="94">
        <v>3</v>
      </c>
      <c r="H324" s="94">
        <v>29</v>
      </c>
      <c r="I324" s="94">
        <v>4</v>
      </c>
      <c r="J324" s="94">
        <v>6</v>
      </c>
      <c r="K324" s="94">
        <v>5</v>
      </c>
      <c r="L324" s="94">
        <v>10</v>
      </c>
      <c r="M324" s="94">
        <v>1</v>
      </c>
      <c r="N324" s="95">
        <v>3</v>
      </c>
    </row>
    <row r="325" spans="1:14" ht="16.5">
      <c r="A325"/>
      <c r="B325" s="11" t="s">
        <v>18</v>
      </c>
      <c r="C325" s="94">
        <v>83</v>
      </c>
      <c r="D325" s="94">
        <v>6</v>
      </c>
      <c r="E325" s="94">
        <v>2</v>
      </c>
      <c r="F325" s="94">
        <v>4</v>
      </c>
      <c r="G325" s="94">
        <v>0</v>
      </c>
      <c r="H325" s="94">
        <v>77</v>
      </c>
      <c r="I325" s="94">
        <v>12</v>
      </c>
      <c r="J325" s="94">
        <v>17</v>
      </c>
      <c r="K325" s="94">
        <v>14</v>
      </c>
      <c r="L325" s="94">
        <v>19</v>
      </c>
      <c r="M325" s="94">
        <v>11</v>
      </c>
      <c r="N325" s="95">
        <v>4</v>
      </c>
    </row>
    <row r="326" spans="1:14" ht="16.5">
      <c r="A326"/>
      <c r="B326" s="11" t="s">
        <v>19</v>
      </c>
      <c r="C326" s="94">
        <v>11</v>
      </c>
      <c r="D326" s="94">
        <v>0</v>
      </c>
      <c r="E326" s="94">
        <v>0</v>
      </c>
      <c r="F326" s="94">
        <v>0</v>
      </c>
      <c r="G326" s="94">
        <v>0</v>
      </c>
      <c r="H326" s="94">
        <v>11</v>
      </c>
      <c r="I326" s="94">
        <v>6</v>
      </c>
      <c r="J326" s="94">
        <v>4</v>
      </c>
      <c r="K326" s="94">
        <v>1</v>
      </c>
      <c r="L326" s="94">
        <v>0</v>
      </c>
      <c r="M326" s="94">
        <v>0</v>
      </c>
      <c r="N326" s="95">
        <v>0</v>
      </c>
    </row>
    <row r="327" spans="1:14" ht="16.5">
      <c r="A327"/>
      <c r="B327" s="11" t="s">
        <v>20</v>
      </c>
      <c r="C327" s="94">
        <v>48</v>
      </c>
      <c r="D327" s="94">
        <v>14</v>
      </c>
      <c r="E327" s="94">
        <v>6</v>
      </c>
      <c r="F327" s="94">
        <v>4</v>
      </c>
      <c r="G327" s="94">
        <v>4</v>
      </c>
      <c r="H327" s="94">
        <v>34</v>
      </c>
      <c r="I327" s="94">
        <v>6</v>
      </c>
      <c r="J327" s="94">
        <v>5</v>
      </c>
      <c r="K327" s="94">
        <v>4</v>
      </c>
      <c r="L327" s="94">
        <v>7</v>
      </c>
      <c r="M327" s="94">
        <v>5</v>
      </c>
      <c r="N327" s="95">
        <v>7</v>
      </c>
    </row>
    <row r="328" spans="1:14" ht="16.5">
      <c r="A328"/>
      <c r="B328" s="11" t="s">
        <v>21</v>
      </c>
      <c r="C328" s="94">
        <v>58</v>
      </c>
      <c r="D328" s="94">
        <v>24</v>
      </c>
      <c r="E328" s="94">
        <v>8</v>
      </c>
      <c r="F328" s="94">
        <v>6</v>
      </c>
      <c r="G328" s="94">
        <v>10</v>
      </c>
      <c r="H328" s="94">
        <v>34</v>
      </c>
      <c r="I328" s="94">
        <v>6</v>
      </c>
      <c r="J328" s="94">
        <v>4</v>
      </c>
      <c r="K328" s="94">
        <v>4</v>
      </c>
      <c r="L328" s="94">
        <v>8</v>
      </c>
      <c r="M328" s="94">
        <v>3</v>
      </c>
      <c r="N328" s="95">
        <v>9</v>
      </c>
    </row>
    <row r="329" spans="1:14" ht="16.5">
      <c r="A329"/>
      <c r="B329" s="11" t="s">
        <v>22</v>
      </c>
      <c r="C329" s="94">
        <v>15</v>
      </c>
      <c r="D329" s="94">
        <v>1</v>
      </c>
      <c r="E329" s="94">
        <v>0</v>
      </c>
      <c r="F329" s="94">
        <v>0</v>
      </c>
      <c r="G329" s="94">
        <v>1</v>
      </c>
      <c r="H329" s="94">
        <v>14</v>
      </c>
      <c r="I329" s="94">
        <v>4</v>
      </c>
      <c r="J329" s="94">
        <v>4</v>
      </c>
      <c r="K329" s="94">
        <v>2</v>
      </c>
      <c r="L329" s="94">
        <v>1</v>
      </c>
      <c r="M329" s="94">
        <v>2</v>
      </c>
      <c r="N329" s="95">
        <v>1</v>
      </c>
    </row>
    <row r="330" spans="1:14" ht="16.5">
      <c r="A330"/>
      <c r="B330" s="11" t="s">
        <v>30</v>
      </c>
      <c r="C330" s="94">
        <v>16</v>
      </c>
      <c r="D330" s="94">
        <v>5</v>
      </c>
      <c r="E330" s="94">
        <v>0</v>
      </c>
      <c r="F330" s="94">
        <v>3</v>
      </c>
      <c r="G330" s="94">
        <v>2</v>
      </c>
      <c r="H330" s="94">
        <v>11</v>
      </c>
      <c r="I330" s="94">
        <v>2</v>
      </c>
      <c r="J330" s="94">
        <v>1</v>
      </c>
      <c r="K330" s="94">
        <v>4</v>
      </c>
      <c r="L330" s="94">
        <v>1</v>
      </c>
      <c r="M330" s="94">
        <v>1</v>
      </c>
      <c r="N330" s="95">
        <v>2</v>
      </c>
    </row>
    <row r="331" spans="1:14" ht="16.5">
      <c r="A331"/>
      <c r="B331" s="11" t="s">
        <v>24</v>
      </c>
      <c r="C331" s="94">
        <v>9</v>
      </c>
      <c r="D331" s="94">
        <v>1</v>
      </c>
      <c r="E331" s="94">
        <v>0</v>
      </c>
      <c r="F331" s="94">
        <v>1</v>
      </c>
      <c r="G331" s="94">
        <v>0</v>
      </c>
      <c r="H331" s="94">
        <v>8</v>
      </c>
      <c r="I331" s="94">
        <v>1</v>
      </c>
      <c r="J331" s="94">
        <v>0</v>
      </c>
      <c r="K331" s="94">
        <v>5</v>
      </c>
      <c r="L331" s="94">
        <v>1</v>
      </c>
      <c r="M331" s="94">
        <v>1</v>
      </c>
      <c r="N331" s="95">
        <v>0</v>
      </c>
    </row>
    <row r="332" spans="1:14" ht="16.5">
      <c r="A332"/>
      <c r="B332" s="11" t="s">
        <v>25</v>
      </c>
      <c r="C332" s="94">
        <v>3</v>
      </c>
      <c r="D332" s="94">
        <v>2</v>
      </c>
      <c r="E332" s="94">
        <v>0</v>
      </c>
      <c r="F332" s="94">
        <v>1</v>
      </c>
      <c r="G332" s="94">
        <v>1</v>
      </c>
      <c r="H332" s="94">
        <v>1</v>
      </c>
      <c r="I332" s="94">
        <v>0</v>
      </c>
      <c r="J332" s="94">
        <v>0</v>
      </c>
      <c r="K332" s="94">
        <v>0</v>
      </c>
      <c r="L332" s="94">
        <v>0</v>
      </c>
      <c r="M332" s="94">
        <v>0</v>
      </c>
      <c r="N332" s="95">
        <v>1</v>
      </c>
    </row>
    <row r="333" spans="1:14" ht="16.5">
      <c r="A333"/>
      <c r="B333" s="11" t="s">
        <v>26</v>
      </c>
      <c r="C333" s="94">
        <v>2</v>
      </c>
      <c r="D333" s="94">
        <v>0</v>
      </c>
      <c r="E333" s="94">
        <v>0</v>
      </c>
      <c r="F333" s="94">
        <v>0</v>
      </c>
      <c r="G333" s="94">
        <v>0</v>
      </c>
      <c r="H333" s="94">
        <v>2</v>
      </c>
      <c r="I333" s="94">
        <v>1</v>
      </c>
      <c r="J333" s="94">
        <v>1</v>
      </c>
      <c r="K333" s="94">
        <v>0</v>
      </c>
      <c r="L333" s="94">
        <v>0</v>
      </c>
      <c r="M333" s="94">
        <v>0</v>
      </c>
      <c r="N333" s="95">
        <v>0</v>
      </c>
    </row>
    <row r="334" spans="1:14" ht="17.25" thickBot="1">
      <c r="A334" s="25"/>
      <c r="B334" s="13" t="s">
        <v>27</v>
      </c>
      <c r="C334" s="97">
        <v>62</v>
      </c>
      <c r="D334" s="97">
        <v>22</v>
      </c>
      <c r="E334" s="97">
        <v>6</v>
      </c>
      <c r="F334" s="97">
        <v>7</v>
      </c>
      <c r="G334" s="97">
        <v>9</v>
      </c>
      <c r="H334" s="97">
        <v>40</v>
      </c>
      <c r="I334" s="97">
        <v>9</v>
      </c>
      <c r="J334" s="97">
        <v>3</v>
      </c>
      <c r="K334" s="97">
        <v>6</v>
      </c>
      <c r="L334" s="97">
        <v>7</v>
      </c>
      <c r="M334" s="97">
        <v>7</v>
      </c>
      <c r="N334" s="98">
        <v>8</v>
      </c>
    </row>
    <row r="335" spans="1:49" ht="17.25" thickTop="1">
      <c r="A335" s="109" t="s">
        <v>97</v>
      </c>
      <c r="B335" s="9" t="s">
        <v>28</v>
      </c>
      <c r="C335" s="91">
        <v>5888</v>
      </c>
      <c r="D335" s="91">
        <v>1080</v>
      </c>
      <c r="E335" s="91">
        <v>421</v>
      </c>
      <c r="F335" s="91">
        <v>353</v>
      </c>
      <c r="G335" s="91">
        <v>306</v>
      </c>
      <c r="H335" s="91">
        <v>4808</v>
      </c>
      <c r="I335" s="91">
        <v>1122</v>
      </c>
      <c r="J335" s="91">
        <v>929</v>
      </c>
      <c r="K335" s="91">
        <v>827</v>
      </c>
      <c r="L335" s="91">
        <v>703</v>
      </c>
      <c r="M335" s="91">
        <v>661</v>
      </c>
      <c r="N335" s="93">
        <v>566</v>
      </c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</row>
    <row r="336" spans="1:14" ht="16.5">
      <c r="A336"/>
      <c r="B336" s="11" t="s">
        <v>29</v>
      </c>
      <c r="C336" s="94">
        <v>2773</v>
      </c>
      <c r="D336" s="94">
        <v>461</v>
      </c>
      <c r="E336" s="94">
        <v>194</v>
      </c>
      <c r="F336" s="94">
        <v>147</v>
      </c>
      <c r="G336" s="94">
        <v>120</v>
      </c>
      <c r="H336" s="94">
        <v>2312</v>
      </c>
      <c r="I336" s="94">
        <v>529</v>
      </c>
      <c r="J336" s="94">
        <v>429</v>
      </c>
      <c r="K336" s="94">
        <v>384</v>
      </c>
      <c r="L336" s="94">
        <v>346</v>
      </c>
      <c r="M336" s="94">
        <v>336</v>
      </c>
      <c r="N336" s="95">
        <v>288</v>
      </c>
    </row>
    <row r="337" spans="1:14" ht="16.5">
      <c r="A337"/>
      <c r="B337" s="11" t="s">
        <v>15</v>
      </c>
      <c r="C337" s="94">
        <v>816</v>
      </c>
      <c r="D337" s="107">
        <v>46</v>
      </c>
      <c r="E337" s="94">
        <v>17</v>
      </c>
      <c r="F337" s="94">
        <v>12</v>
      </c>
      <c r="G337" s="94">
        <v>17</v>
      </c>
      <c r="H337" s="94">
        <v>770</v>
      </c>
      <c r="I337" s="94">
        <v>212</v>
      </c>
      <c r="J337" s="94">
        <v>193</v>
      </c>
      <c r="K337" s="94">
        <v>143</v>
      </c>
      <c r="L337" s="94">
        <v>99</v>
      </c>
      <c r="M337" s="94">
        <v>73</v>
      </c>
      <c r="N337" s="105">
        <v>50</v>
      </c>
    </row>
    <row r="338" spans="1:14" ht="16.5">
      <c r="A338"/>
      <c r="B338" s="11" t="s">
        <v>16</v>
      </c>
      <c r="C338" s="94">
        <v>335</v>
      </c>
      <c r="D338" s="94">
        <v>54</v>
      </c>
      <c r="E338" s="94">
        <v>19</v>
      </c>
      <c r="F338" s="94">
        <v>17</v>
      </c>
      <c r="G338" s="94">
        <v>18</v>
      </c>
      <c r="H338" s="94">
        <v>281</v>
      </c>
      <c r="I338" s="94">
        <v>76</v>
      </c>
      <c r="J338" s="94">
        <v>54</v>
      </c>
      <c r="K338" s="94">
        <v>50</v>
      </c>
      <c r="L338" s="94">
        <v>41</v>
      </c>
      <c r="M338" s="94">
        <v>35</v>
      </c>
      <c r="N338" s="105">
        <v>25</v>
      </c>
    </row>
    <row r="339" spans="1:14" ht="16.5">
      <c r="A339"/>
      <c r="B339" s="11" t="s">
        <v>17</v>
      </c>
      <c r="C339" s="94">
        <v>171</v>
      </c>
      <c r="D339" s="94">
        <v>29</v>
      </c>
      <c r="E339" s="94">
        <v>13</v>
      </c>
      <c r="F339" s="94">
        <v>5</v>
      </c>
      <c r="G339" s="94">
        <v>11</v>
      </c>
      <c r="H339" s="94">
        <v>142</v>
      </c>
      <c r="I339" s="94">
        <v>24</v>
      </c>
      <c r="J339" s="94">
        <v>27</v>
      </c>
      <c r="K339" s="94">
        <v>24</v>
      </c>
      <c r="L339" s="94">
        <v>28</v>
      </c>
      <c r="M339" s="94">
        <v>22</v>
      </c>
      <c r="N339" s="95">
        <v>17</v>
      </c>
    </row>
    <row r="340" spans="1:14" ht="16.5">
      <c r="A340"/>
      <c r="B340" s="11" t="s">
        <v>18</v>
      </c>
      <c r="C340" s="94">
        <v>234</v>
      </c>
      <c r="D340" s="94">
        <v>54</v>
      </c>
      <c r="E340" s="94">
        <v>22</v>
      </c>
      <c r="F340" s="94">
        <v>16</v>
      </c>
      <c r="G340" s="94">
        <v>16</v>
      </c>
      <c r="H340" s="94">
        <v>180</v>
      </c>
      <c r="I340" s="94">
        <v>36</v>
      </c>
      <c r="J340" s="94">
        <v>32</v>
      </c>
      <c r="K340" s="94">
        <v>37</v>
      </c>
      <c r="L340" s="94">
        <v>27</v>
      </c>
      <c r="M340" s="94">
        <v>22</v>
      </c>
      <c r="N340" s="95">
        <v>26</v>
      </c>
    </row>
    <row r="341" spans="1:14" ht="16.5">
      <c r="A341"/>
      <c r="B341" s="11" t="s">
        <v>19</v>
      </c>
      <c r="C341" s="94">
        <v>51</v>
      </c>
      <c r="D341" s="94">
        <v>5</v>
      </c>
      <c r="E341" s="94">
        <v>3</v>
      </c>
      <c r="F341" s="94">
        <v>2</v>
      </c>
      <c r="G341" s="94">
        <v>0</v>
      </c>
      <c r="H341" s="94">
        <v>46</v>
      </c>
      <c r="I341" s="94">
        <v>10</v>
      </c>
      <c r="J341" s="94">
        <v>18</v>
      </c>
      <c r="K341" s="94">
        <v>6</v>
      </c>
      <c r="L341" s="94">
        <v>5</v>
      </c>
      <c r="M341" s="94">
        <v>6</v>
      </c>
      <c r="N341" s="95">
        <v>1</v>
      </c>
    </row>
    <row r="342" spans="1:14" ht="16.5">
      <c r="A342"/>
      <c r="B342" s="11" t="s">
        <v>20</v>
      </c>
      <c r="C342" s="94">
        <v>319</v>
      </c>
      <c r="D342" s="94">
        <v>101</v>
      </c>
      <c r="E342" s="94">
        <v>33</v>
      </c>
      <c r="F342" s="94">
        <v>36</v>
      </c>
      <c r="G342" s="94">
        <v>32</v>
      </c>
      <c r="H342" s="94">
        <v>218</v>
      </c>
      <c r="I342" s="94">
        <v>50</v>
      </c>
      <c r="J342" s="94">
        <v>33</v>
      </c>
      <c r="K342" s="94">
        <v>38</v>
      </c>
      <c r="L342" s="94">
        <v>27</v>
      </c>
      <c r="M342" s="94">
        <v>39</v>
      </c>
      <c r="N342" s="95">
        <v>31</v>
      </c>
    </row>
    <row r="343" spans="1:14" ht="16.5">
      <c r="A343"/>
      <c r="B343" s="11" t="s">
        <v>21</v>
      </c>
      <c r="C343" s="94">
        <v>269</v>
      </c>
      <c r="D343" s="94">
        <v>83</v>
      </c>
      <c r="E343" s="94">
        <v>32</v>
      </c>
      <c r="F343" s="94">
        <v>30</v>
      </c>
      <c r="G343" s="94">
        <v>21</v>
      </c>
      <c r="H343" s="94">
        <v>186</v>
      </c>
      <c r="I343" s="94">
        <v>34</v>
      </c>
      <c r="J343" s="94">
        <v>27</v>
      </c>
      <c r="K343" s="94">
        <v>36</v>
      </c>
      <c r="L343" s="94">
        <v>29</v>
      </c>
      <c r="M343" s="94">
        <v>28</v>
      </c>
      <c r="N343" s="95">
        <v>32</v>
      </c>
    </row>
    <row r="344" spans="1:14" ht="16.5">
      <c r="A344"/>
      <c r="B344" s="11" t="s">
        <v>22</v>
      </c>
      <c r="C344" s="94">
        <v>180</v>
      </c>
      <c r="D344" s="94">
        <v>30</v>
      </c>
      <c r="E344" s="94">
        <v>11</v>
      </c>
      <c r="F344" s="94">
        <v>12</v>
      </c>
      <c r="G344" s="94">
        <v>7</v>
      </c>
      <c r="H344" s="94">
        <v>150</v>
      </c>
      <c r="I344" s="94">
        <v>36</v>
      </c>
      <c r="J344" s="94">
        <v>27</v>
      </c>
      <c r="K344" s="94">
        <v>24</v>
      </c>
      <c r="L344" s="94">
        <v>27</v>
      </c>
      <c r="M344" s="94">
        <v>21</v>
      </c>
      <c r="N344" s="95">
        <v>15</v>
      </c>
    </row>
    <row r="345" spans="1:14" ht="16.5">
      <c r="A345"/>
      <c r="B345" s="11" t="s">
        <v>30</v>
      </c>
      <c r="C345" s="94">
        <v>187</v>
      </c>
      <c r="D345" s="94">
        <v>66</v>
      </c>
      <c r="E345" s="94">
        <v>22</v>
      </c>
      <c r="F345" s="94">
        <v>23</v>
      </c>
      <c r="G345" s="94">
        <v>21</v>
      </c>
      <c r="H345" s="94">
        <v>121</v>
      </c>
      <c r="I345" s="94">
        <v>28</v>
      </c>
      <c r="J345" s="94">
        <v>18</v>
      </c>
      <c r="K345" s="94">
        <v>18</v>
      </c>
      <c r="L345" s="94">
        <v>17</v>
      </c>
      <c r="M345" s="94">
        <v>26</v>
      </c>
      <c r="N345" s="95">
        <v>14</v>
      </c>
    </row>
    <row r="346" spans="1:14" ht="16.5">
      <c r="A346"/>
      <c r="B346" s="11" t="s">
        <v>24</v>
      </c>
      <c r="C346" s="94">
        <v>144</v>
      </c>
      <c r="D346" s="94">
        <v>25</v>
      </c>
      <c r="E346" s="94">
        <v>14</v>
      </c>
      <c r="F346" s="94">
        <v>7</v>
      </c>
      <c r="G346" s="94">
        <v>4</v>
      </c>
      <c r="H346" s="94">
        <v>119</v>
      </c>
      <c r="I346" s="94">
        <v>27</v>
      </c>
      <c r="J346" s="94">
        <v>20</v>
      </c>
      <c r="K346" s="94">
        <v>16</v>
      </c>
      <c r="L346" s="94">
        <v>19</v>
      </c>
      <c r="M346" s="94">
        <v>15</v>
      </c>
      <c r="N346" s="95">
        <v>22</v>
      </c>
    </row>
    <row r="347" spans="1:14" ht="16.5">
      <c r="A347"/>
      <c r="B347" s="11" t="s">
        <v>25</v>
      </c>
      <c r="C347" s="94">
        <v>40</v>
      </c>
      <c r="D347" s="94">
        <v>10</v>
      </c>
      <c r="E347" s="94">
        <v>4</v>
      </c>
      <c r="F347" s="94">
        <v>4</v>
      </c>
      <c r="G347" s="94">
        <v>2</v>
      </c>
      <c r="H347" s="94">
        <v>30</v>
      </c>
      <c r="I347" s="94">
        <v>5</v>
      </c>
      <c r="J347" s="94">
        <v>6</v>
      </c>
      <c r="K347" s="94">
        <v>5</v>
      </c>
      <c r="L347" s="94">
        <v>3</v>
      </c>
      <c r="M347" s="94">
        <v>4</v>
      </c>
      <c r="N347" s="95">
        <v>7</v>
      </c>
    </row>
    <row r="348" spans="1:14" ht="16.5">
      <c r="A348"/>
      <c r="B348" s="11" t="s">
        <v>26</v>
      </c>
      <c r="C348" s="94">
        <v>37</v>
      </c>
      <c r="D348" s="94">
        <v>3</v>
      </c>
      <c r="E348" s="94">
        <v>1</v>
      </c>
      <c r="F348" s="94">
        <v>1</v>
      </c>
      <c r="G348" s="94">
        <v>1</v>
      </c>
      <c r="H348" s="94">
        <v>34</v>
      </c>
      <c r="I348" s="94">
        <v>6</v>
      </c>
      <c r="J348" s="94">
        <v>5</v>
      </c>
      <c r="K348" s="94">
        <v>4</v>
      </c>
      <c r="L348" s="94">
        <v>4</v>
      </c>
      <c r="M348" s="94">
        <v>9</v>
      </c>
      <c r="N348" s="95">
        <v>6</v>
      </c>
    </row>
    <row r="349" spans="1:14" ht="17.25" thickBot="1">
      <c r="A349" s="25"/>
      <c r="B349" s="13" t="s">
        <v>27</v>
      </c>
      <c r="C349" s="97">
        <v>332</v>
      </c>
      <c r="D349" s="97">
        <v>113</v>
      </c>
      <c r="E349" s="97">
        <v>36</v>
      </c>
      <c r="F349" s="97">
        <v>41</v>
      </c>
      <c r="G349" s="97">
        <v>36</v>
      </c>
      <c r="H349" s="97">
        <v>219</v>
      </c>
      <c r="I349" s="97">
        <v>49</v>
      </c>
      <c r="J349" s="97">
        <v>40</v>
      </c>
      <c r="K349" s="97">
        <v>42</v>
      </c>
      <c r="L349" s="97">
        <v>31</v>
      </c>
      <c r="M349" s="97">
        <v>25</v>
      </c>
      <c r="N349" s="98">
        <v>32</v>
      </c>
    </row>
    <row r="350" spans="1:14" ht="17.25" thickTop="1">
      <c r="A350" s="109" t="s">
        <v>98</v>
      </c>
      <c r="B350" s="9" t="s">
        <v>28</v>
      </c>
      <c r="C350" s="91">
        <v>3929</v>
      </c>
      <c r="D350" s="91">
        <v>574</v>
      </c>
      <c r="E350" s="91">
        <v>239</v>
      </c>
      <c r="F350" s="91">
        <v>184</v>
      </c>
      <c r="G350" s="91">
        <v>151</v>
      </c>
      <c r="H350" s="91">
        <v>3355</v>
      </c>
      <c r="I350" s="91">
        <v>654</v>
      </c>
      <c r="J350" s="91">
        <v>719</v>
      </c>
      <c r="K350" s="91">
        <v>645</v>
      </c>
      <c r="L350" s="91">
        <v>560</v>
      </c>
      <c r="M350" s="91">
        <v>418</v>
      </c>
      <c r="N350" s="93">
        <v>359</v>
      </c>
    </row>
    <row r="351" spans="1:14" ht="16.5">
      <c r="A351"/>
      <c r="B351" s="11" t="s">
        <v>29</v>
      </c>
      <c r="C351" s="94">
        <v>1534</v>
      </c>
      <c r="D351" s="94">
        <v>211</v>
      </c>
      <c r="E351" s="94">
        <v>88</v>
      </c>
      <c r="F351" s="94">
        <v>66</v>
      </c>
      <c r="G351" s="94">
        <v>57</v>
      </c>
      <c r="H351" s="94">
        <v>1323</v>
      </c>
      <c r="I351" s="94">
        <v>226</v>
      </c>
      <c r="J351" s="94">
        <v>295</v>
      </c>
      <c r="K351" s="94">
        <v>251</v>
      </c>
      <c r="L351" s="94">
        <v>208</v>
      </c>
      <c r="M351" s="94">
        <v>173</v>
      </c>
      <c r="N351" s="95">
        <v>170</v>
      </c>
    </row>
    <row r="352" spans="1:14" ht="16.5">
      <c r="A352"/>
      <c r="B352" s="11" t="s">
        <v>15</v>
      </c>
      <c r="C352" s="94">
        <v>748</v>
      </c>
      <c r="D352" s="107">
        <v>30</v>
      </c>
      <c r="E352" s="94">
        <v>13</v>
      </c>
      <c r="F352" s="94">
        <v>12</v>
      </c>
      <c r="G352" s="94">
        <v>5</v>
      </c>
      <c r="H352" s="94">
        <v>718</v>
      </c>
      <c r="I352" s="94">
        <v>207</v>
      </c>
      <c r="J352" s="94">
        <v>177</v>
      </c>
      <c r="K352" s="94">
        <v>158</v>
      </c>
      <c r="L352" s="94">
        <v>97</v>
      </c>
      <c r="M352" s="94">
        <v>52</v>
      </c>
      <c r="N352" s="105">
        <v>27</v>
      </c>
    </row>
    <row r="353" spans="1:14" ht="16.5">
      <c r="A353"/>
      <c r="B353" s="11" t="s">
        <v>16</v>
      </c>
      <c r="C353" s="94">
        <v>702</v>
      </c>
      <c r="D353" s="94">
        <v>133</v>
      </c>
      <c r="E353" s="94">
        <v>64</v>
      </c>
      <c r="F353" s="94">
        <v>44</v>
      </c>
      <c r="G353" s="94">
        <v>25</v>
      </c>
      <c r="H353" s="94">
        <v>569</v>
      </c>
      <c r="I353" s="94">
        <v>93</v>
      </c>
      <c r="J353" s="94">
        <v>91</v>
      </c>
      <c r="K353" s="94">
        <v>106</v>
      </c>
      <c r="L353" s="94">
        <v>99</v>
      </c>
      <c r="M353" s="94">
        <v>96</v>
      </c>
      <c r="N353" s="105">
        <v>84</v>
      </c>
    </row>
    <row r="354" spans="1:14" ht="16.5">
      <c r="A354"/>
      <c r="B354" s="11" t="s">
        <v>17</v>
      </c>
      <c r="C354" s="94">
        <v>164</v>
      </c>
      <c r="D354" s="94">
        <v>38</v>
      </c>
      <c r="E354" s="94">
        <v>15</v>
      </c>
      <c r="F354" s="94">
        <v>10</v>
      </c>
      <c r="G354" s="94">
        <v>13</v>
      </c>
      <c r="H354" s="94">
        <v>126</v>
      </c>
      <c r="I354" s="94">
        <v>20</v>
      </c>
      <c r="J354" s="94">
        <v>30</v>
      </c>
      <c r="K354" s="94">
        <v>19</v>
      </c>
      <c r="L354" s="94">
        <v>23</v>
      </c>
      <c r="M354" s="94">
        <v>21</v>
      </c>
      <c r="N354" s="95">
        <v>13</v>
      </c>
    </row>
    <row r="355" spans="1:14" ht="16.5">
      <c r="A355"/>
      <c r="B355" s="11" t="s">
        <v>18</v>
      </c>
      <c r="C355" s="94">
        <v>250</v>
      </c>
      <c r="D355" s="94">
        <v>19</v>
      </c>
      <c r="E355" s="94">
        <v>10</v>
      </c>
      <c r="F355" s="94">
        <v>6</v>
      </c>
      <c r="G355" s="94">
        <v>3</v>
      </c>
      <c r="H355" s="94">
        <v>231</v>
      </c>
      <c r="I355" s="94">
        <v>38</v>
      </c>
      <c r="J355" s="94">
        <v>48</v>
      </c>
      <c r="K355" s="94">
        <v>42</v>
      </c>
      <c r="L355" s="94">
        <v>53</v>
      </c>
      <c r="M355" s="94">
        <v>24</v>
      </c>
      <c r="N355" s="95">
        <v>26</v>
      </c>
    </row>
    <row r="356" spans="1:14" ht="16.5">
      <c r="A356"/>
      <c r="B356" s="11" t="s">
        <v>19</v>
      </c>
      <c r="C356" s="94">
        <v>55</v>
      </c>
      <c r="D356" s="94">
        <v>1</v>
      </c>
      <c r="E356" s="94">
        <v>0</v>
      </c>
      <c r="F356" s="94">
        <v>0</v>
      </c>
      <c r="G356" s="94">
        <v>1</v>
      </c>
      <c r="H356" s="94">
        <v>54</v>
      </c>
      <c r="I356" s="94">
        <v>21</v>
      </c>
      <c r="J356" s="94">
        <v>10</v>
      </c>
      <c r="K356" s="94">
        <v>12</v>
      </c>
      <c r="L356" s="94">
        <v>7</v>
      </c>
      <c r="M356" s="94">
        <v>3</v>
      </c>
      <c r="N356" s="95">
        <v>1</v>
      </c>
    </row>
    <row r="357" spans="1:14" ht="16.5">
      <c r="A357"/>
      <c r="B357" s="11" t="s">
        <v>20</v>
      </c>
      <c r="C357" s="94">
        <v>85</v>
      </c>
      <c r="D357" s="94">
        <v>40</v>
      </c>
      <c r="E357" s="94">
        <v>10</v>
      </c>
      <c r="F357" s="94">
        <v>17</v>
      </c>
      <c r="G357" s="94">
        <v>13</v>
      </c>
      <c r="H357" s="94">
        <v>45</v>
      </c>
      <c r="I357" s="94">
        <v>9</v>
      </c>
      <c r="J357" s="94">
        <v>7</v>
      </c>
      <c r="K357" s="94">
        <v>6</v>
      </c>
      <c r="L357" s="94">
        <v>10</v>
      </c>
      <c r="M357" s="94">
        <v>6</v>
      </c>
      <c r="N357" s="95">
        <v>7</v>
      </c>
    </row>
    <row r="358" spans="1:14" ht="16.5">
      <c r="A358"/>
      <c r="B358" s="11" t="s">
        <v>21</v>
      </c>
      <c r="C358" s="94">
        <v>116</v>
      </c>
      <c r="D358" s="94">
        <v>35</v>
      </c>
      <c r="E358" s="94">
        <v>19</v>
      </c>
      <c r="F358" s="94">
        <v>8</v>
      </c>
      <c r="G358" s="94">
        <v>8</v>
      </c>
      <c r="H358" s="94">
        <v>81</v>
      </c>
      <c r="I358" s="94">
        <v>10</v>
      </c>
      <c r="J358" s="94">
        <v>20</v>
      </c>
      <c r="K358" s="94">
        <v>11</v>
      </c>
      <c r="L358" s="94">
        <v>17</v>
      </c>
      <c r="M358" s="94">
        <v>13</v>
      </c>
      <c r="N358" s="95">
        <v>10</v>
      </c>
    </row>
    <row r="359" spans="1:14" ht="16.5">
      <c r="A359"/>
      <c r="B359" s="11" t="s">
        <v>22</v>
      </c>
      <c r="C359" s="94">
        <v>66</v>
      </c>
      <c r="D359" s="94">
        <v>27</v>
      </c>
      <c r="E359" s="94">
        <v>10</v>
      </c>
      <c r="F359" s="94">
        <v>7</v>
      </c>
      <c r="G359" s="94">
        <v>10</v>
      </c>
      <c r="H359" s="94">
        <v>39</v>
      </c>
      <c r="I359" s="94">
        <v>5</v>
      </c>
      <c r="J359" s="94">
        <v>6</v>
      </c>
      <c r="K359" s="94">
        <v>6</v>
      </c>
      <c r="L359" s="94">
        <v>9</v>
      </c>
      <c r="M359" s="94">
        <v>8</v>
      </c>
      <c r="N359" s="95">
        <v>5</v>
      </c>
    </row>
    <row r="360" spans="1:14" ht="16.5">
      <c r="A360"/>
      <c r="B360" s="11" t="s">
        <v>30</v>
      </c>
      <c r="C360" s="94">
        <v>35</v>
      </c>
      <c r="D360" s="94">
        <v>14</v>
      </c>
      <c r="E360" s="94">
        <v>3</v>
      </c>
      <c r="F360" s="94">
        <v>5</v>
      </c>
      <c r="G360" s="94">
        <v>6</v>
      </c>
      <c r="H360" s="94">
        <v>21</v>
      </c>
      <c r="I360" s="94">
        <v>4</v>
      </c>
      <c r="J360" s="94">
        <v>1</v>
      </c>
      <c r="K360" s="94">
        <v>8</v>
      </c>
      <c r="L360" s="94">
        <v>3</v>
      </c>
      <c r="M360" s="94">
        <v>4</v>
      </c>
      <c r="N360" s="95">
        <v>1</v>
      </c>
    </row>
    <row r="361" spans="1:14" ht="16.5">
      <c r="A361"/>
      <c r="B361" s="11" t="s">
        <v>24</v>
      </c>
      <c r="C361" s="94">
        <v>29</v>
      </c>
      <c r="D361" s="94">
        <v>3</v>
      </c>
      <c r="E361" s="94">
        <v>2</v>
      </c>
      <c r="F361" s="94">
        <v>0</v>
      </c>
      <c r="G361" s="94">
        <v>1</v>
      </c>
      <c r="H361" s="94">
        <v>26</v>
      </c>
      <c r="I361" s="94">
        <v>5</v>
      </c>
      <c r="J361" s="94">
        <v>8</v>
      </c>
      <c r="K361" s="94">
        <v>6</v>
      </c>
      <c r="L361" s="94">
        <v>5</v>
      </c>
      <c r="M361" s="94">
        <v>1</v>
      </c>
      <c r="N361" s="95">
        <v>1</v>
      </c>
    </row>
    <row r="362" spans="1:14" ht="16.5">
      <c r="A362"/>
      <c r="B362" s="11" t="s">
        <v>25</v>
      </c>
      <c r="C362" s="94">
        <v>8</v>
      </c>
      <c r="D362" s="94">
        <v>1</v>
      </c>
      <c r="E362" s="94">
        <v>0</v>
      </c>
      <c r="F362" s="94">
        <v>0</v>
      </c>
      <c r="G362" s="94">
        <v>1</v>
      </c>
      <c r="H362" s="94">
        <v>7</v>
      </c>
      <c r="I362" s="94">
        <v>1</v>
      </c>
      <c r="J362" s="94">
        <v>2</v>
      </c>
      <c r="K362" s="94">
        <v>0</v>
      </c>
      <c r="L362" s="94">
        <v>1</v>
      </c>
      <c r="M362" s="94">
        <v>2</v>
      </c>
      <c r="N362" s="105">
        <v>1</v>
      </c>
    </row>
    <row r="363" spans="1:14" ht="16.5">
      <c r="A363"/>
      <c r="B363" s="11" t="s">
        <v>26</v>
      </c>
      <c r="C363" s="94">
        <v>5</v>
      </c>
      <c r="D363" s="94">
        <v>0</v>
      </c>
      <c r="E363" s="94">
        <v>0</v>
      </c>
      <c r="F363" s="94">
        <v>0</v>
      </c>
      <c r="G363" s="94">
        <v>0</v>
      </c>
      <c r="H363" s="94">
        <v>5</v>
      </c>
      <c r="I363" s="94">
        <v>2</v>
      </c>
      <c r="J363" s="94">
        <v>2</v>
      </c>
      <c r="K363" s="94">
        <v>0</v>
      </c>
      <c r="L363" s="94">
        <v>1</v>
      </c>
      <c r="M363" s="94">
        <v>0</v>
      </c>
      <c r="N363" s="105">
        <v>0</v>
      </c>
    </row>
    <row r="364" spans="1:14" ht="17.25" thickBot="1">
      <c r="A364" s="25"/>
      <c r="B364" s="13" t="s">
        <v>27</v>
      </c>
      <c r="C364" s="97">
        <v>132</v>
      </c>
      <c r="D364" s="97">
        <v>22</v>
      </c>
      <c r="E364" s="97">
        <v>5</v>
      </c>
      <c r="F364" s="97">
        <v>9</v>
      </c>
      <c r="G364" s="97">
        <v>8</v>
      </c>
      <c r="H364" s="97">
        <v>110</v>
      </c>
      <c r="I364" s="97">
        <v>13</v>
      </c>
      <c r="J364" s="97">
        <v>22</v>
      </c>
      <c r="K364" s="97">
        <v>20</v>
      </c>
      <c r="L364" s="97">
        <v>27</v>
      </c>
      <c r="M364" s="97">
        <v>15</v>
      </c>
      <c r="N364" s="98">
        <v>13</v>
      </c>
    </row>
    <row r="365" spans="1:14" ht="17.25" thickTop="1">
      <c r="A365" s="109" t="s">
        <v>99</v>
      </c>
      <c r="B365" s="22" t="s">
        <v>28</v>
      </c>
      <c r="C365" s="92">
        <v>399</v>
      </c>
      <c r="D365" s="92">
        <v>54</v>
      </c>
      <c r="E365" s="92">
        <v>24</v>
      </c>
      <c r="F365" s="92">
        <v>15</v>
      </c>
      <c r="G365" s="92">
        <v>15</v>
      </c>
      <c r="H365" s="92">
        <v>345</v>
      </c>
      <c r="I365" s="92">
        <v>94</v>
      </c>
      <c r="J365" s="92">
        <v>72</v>
      </c>
      <c r="K365" s="92">
        <v>56</v>
      </c>
      <c r="L365" s="92">
        <v>46</v>
      </c>
      <c r="M365" s="92">
        <v>40</v>
      </c>
      <c r="N365" s="103">
        <v>37</v>
      </c>
    </row>
    <row r="366" spans="1:14" ht="16.5">
      <c r="A366"/>
      <c r="B366" s="11" t="s">
        <v>29</v>
      </c>
      <c r="C366" s="94">
        <v>166</v>
      </c>
      <c r="D366" s="94">
        <v>9</v>
      </c>
      <c r="E366" s="94">
        <v>4</v>
      </c>
      <c r="F366" s="94">
        <v>1</v>
      </c>
      <c r="G366" s="94">
        <v>4</v>
      </c>
      <c r="H366" s="94">
        <v>157</v>
      </c>
      <c r="I366" s="94">
        <v>54</v>
      </c>
      <c r="J366" s="94">
        <v>35</v>
      </c>
      <c r="K366" s="94">
        <v>22</v>
      </c>
      <c r="L366" s="94">
        <v>18</v>
      </c>
      <c r="M366" s="94">
        <v>17</v>
      </c>
      <c r="N366" s="95">
        <v>11</v>
      </c>
    </row>
    <row r="367" spans="1:14" ht="16.5">
      <c r="A367"/>
      <c r="B367" s="11" t="s">
        <v>15</v>
      </c>
      <c r="C367" s="94">
        <v>73</v>
      </c>
      <c r="D367" s="94">
        <v>7</v>
      </c>
      <c r="E367" s="94">
        <v>3</v>
      </c>
      <c r="F367" s="94">
        <v>3</v>
      </c>
      <c r="G367" s="94">
        <v>1</v>
      </c>
      <c r="H367" s="94">
        <v>66</v>
      </c>
      <c r="I367" s="94">
        <v>23</v>
      </c>
      <c r="J367" s="94">
        <v>21</v>
      </c>
      <c r="K367" s="94">
        <v>11</v>
      </c>
      <c r="L367" s="94">
        <v>8</v>
      </c>
      <c r="M367" s="94">
        <v>2</v>
      </c>
      <c r="N367" s="95">
        <v>1</v>
      </c>
    </row>
    <row r="368" spans="1:14" ht="16.5">
      <c r="A368"/>
      <c r="B368" s="11" t="s">
        <v>16</v>
      </c>
      <c r="C368" s="94">
        <v>127</v>
      </c>
      <c r="D368" s="94">
        <v>24</v>
      </c>
      <c r="E368" s="94">
        <v>12</v>
      </c>
      <c r="F368" s="94">
        <v>6</v>
      </c>
      <c r="G368" s="94">
        <v>6</v>
      </c>
      <c r="H368" s="94">
        <v>103</v>
      </c>
      <c r="I368" s="94">
        <v>13</v>
      </c>
      <c r="J368" s="94">
        <v>13</v>
      </c>
      <c r="K368" s="94">
        <v>20</v>
      </c>
      <c r="L368" s="94">
        <v>15</v>
      </c>
      <c r="M368" s="94">
        <v>20</v>
      </c>
      <c r="N368" s="95">
        <v>22</v>
      </c>
    </row>
    <row r="369" spans="1:14" ht="16.5">
      <c r="A369"/>
      <c r="B369" s="11" t="s">
        <v>17</v>
      </c>
      <c r="C369" s="94">
        <v>3</v>
      </c>
      <c r="D369" s="94">
        <v>0</v>
      </c>
      <c r="E369" s="94">
        <v>0</v>
      </c>
      <c r="F369" s="94">
        <v>0</v>
      </c>
      <c r="G369" s="94">
        <v>0</v>
      </c>
      <c r="H369" s="94">
        <v>3</v>
      </c>
      <c r="I369" s="94">
        <v>0</v>
      </c>
      <c r="J369" s="94">
        <v>0</v>
      </c>
      <c r="K369" s="94">
        <v>0</v>
      </c>
      <c r="L369" s="94">
        <v>3</v>
      </c>
      <c r="M369" s="94">
        <v>0</v>
      </c>
      <c r="N369" s="95">
        <v>0</v>
      </c>
    </row>
    <row r="370" spans="1:14" ht="16.5">
      <c r="A370"/>
      <c r="B370" s="11" t="s">
        <v>18</v>
      </c>
      <c r="C370" s="94">
        <v>10</v>
      </c>
      <c r="D370" s="94">
        <v>1</v>
      </c>
      <c r="E370" s="94">
        <v>0</v>
      </c>
      <c r="F370" s="94">
        <v>1</v>
      </c>
      <c r="G370" s="94">
        <v>0</v>
      </c>
      <c r="H370" s="94">
        <v>9</v>
      </c>
      <c r="I370" s="94">
        <v>2</v>
      </c>
      <c r="J370" s="94">
        <v>1</v>
      </c>
      <c r="K370" s="94">
        <v>3</v>
      </c>
      <c r="L370" s="94">
        <v>1</v>
      </c>
      <c r="M370" s="94">
        <v>1</v>
      </c>
      <c r="N370" s="95">
        <v>1</v>
      </c>
    </row>
    <row r="371" spans="1:14" ht="16.5">
      <c r="A371"/>
      <c r="B371" s="11" t="s">
        <v>19</v>
      </c>
      <c r="C371" s="94">
        <v>0</v>
      </c>
      <c r="D371" s="94">
        <v>0</v>
      </c>
      <c r="E371" s="94">
        <v>0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4">
        <v>0</v>
      </c>
      <c r="M371" s="94">
        <v>0</v>
      </c>
      <c r="N371" s="95">
        <v>0</v>
      </c>
    </row>
    <row r="372" spans="1:14" ht="16.5">
      <c r="A372"/>
      <c r="B372" s="11" t="s">
        <v>20</v>
      </c>
      <c r="C372" s="94">
        <v>0</v>
      </c>
      <c r="D372" s="94">
        <v>0</v>
      </c>
      <c r="E372" s="94">
        <v>0</v>
      </c>
      <c r="F372" s="94">
        <v>0</v>
      </c>
      <c r="G372" s="94">
        <v>0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95">
        <v>0</v>
      </c>
    </row>
    <row r="373" spans="1:14" ht="16.5">
      <c r="A373"/>
      <c r="B373" s="11" t="s">
        <v>21</v>
      </c>
      <c r="C373" s="94">
        <v>4</v>
      </c>
      <c r="D373" s="94">
        <v>4</v>
      </c>
      <c r="E373" s="94">
        <v>0</v>
      </c>
      <c r="F373" s="94">
        <v>2</v>
      </c>
      <c r="G373" s="94">
        <v>2</v>
      </c>
      <c r="H373" s="94">
        <v>0</v>
      </c>
      <c r="I373" s="94">
        <v>0</v>
      </c>
      <c r="J373" s="94">
        <v>0</v>
      </c>
      <c r="K373" s="94">
        <v>0</v>
      </c>
      <c r="L373" s="94">
        <v>0</v>
      </c>
      <c r="M373" s="94">
        <v>0</v>
      </c>
      <c r="N373" s="95">
        <v>0</v>
      </c>
    </row>
    <row r="374" spans="1:14" ht="16.5">
      <c r="A374"/>
      <c r="B374" s="11" t="s">
        <v>22</v>
      </c>
      <c r="C374" s="94">
        <v>0</v>
      </c>
      <c r="D374" s="94">
        <v>0</v>
      </c>
      <c r="E374" s="94">
        <v>0</v>
      </c>
      <c r="F374" s="94">
        <v>0</v>
      </c>
      <c r="G374" s="94">
        <v>0</v>
      </c>
      <c r="H374" s="94">
        <v>0</v>
      </c>
      <c r="I374" s="94">
        <v>0</v>
      </c>
      <c r="J374" s="94">
        <v>0</v>
      </c>
      <c r="K374" s="94">
        <v>0</v>
      </c>
      <c r="L374" s="94">
        <v>0</v>
      </c>
      <c r="M374" s="94">
        <v>0</v>
      </c>
      <c r="N374" s="95">
        <v>0</v>
      </c>
    </row>
    <row r="375" spans="1:14" ht="16.5">
      <c r="A375"/>
      <c r="B375" s="11" t="s">
        <v>30</v>
      </c>
      <c r="C375" s="94">
        <v>0</v>
      </c>
      <c r="D375" s="94">
        <v>0</v>
      </c>
      <c r="E375" s="94">
        <v>0</v>
      </c>
      <c r="F375" s="94">
        <v>0</v>
      </c>
      <c r="G375" s="94">
        <v>0</v>
      </c>
      <c r="H375" s="94">
        <v>0</v>
      </c>
      <c r="I375" s="94">
        <v>0</v>
      </c>
      <c r="J375" s="94">
        <v>0</v>
      </c>
      <c r="K375" s="94">
        <v>0</v>
      </c>
      <c r="L375" s="94">
        <v>0</v>
      </c>
      <c r="M375" s="94">
        <v>0</v>
      </c>
      <c r="N375" s="95">
        <v>0</v>
      </c>
    </row>
    <row r="376" spans="1:14" ht="16.5">
      <c r="A376"/>
      <c r="B376" s="11" t="s">
        <v>24</v>
      </c>
      <c r="C376" s="94">
        <v>7</v>
      </c>
      <c r="D376" s="94">
        <v>4</v>
      </c>
      <c r="E376" s="94">
        <v>1</v>
      </c>
      <c r="F376" s="94">
        <v>2</v>
      </c>
      <c r="G376" s="94">
        <v>1</v>
      </c>
      <c r="H376" s="94">
        <v>3</v>
      </c>
      <c r="I376" s="94">
        <v>0</v>
      </c>
      <c r="J376" s="94">
        <v>2</v>
      </c>
      <c r="K376" s="94">
        <v>0</v>
      </c>
      <c r="L376" s="94">
        <v>0</v>
      </c>
      <c r="M376" s="94">
        <v>0</v>
      </c>
      <c r="N376" s="95">
        <v>1</v>
      </c>
    </row>
    <row r="377" spans="1:14" ht="16.5">
      <c r="A377"/>
      <c r="B377" s="11" t="s">
        <v>25</v>
      </c>
      <c r="C377" s="94">
        <v>4</v>
      </c>
      <c r="D377" s="94">
        <v>3</v>
      </c>
      <c r="E377" s="94">
        <v>3</v>
      </c>
      <c r="F377" s="94">
        <v>0</v>
      </c>
      <c r="G377" s="94">
        <v>0</v>
      </c>
      <c r="H377" s="94">
        <v>1</v>
      </c>
      <c r="I377" s="94">
        <v>0</v>
      </c>
      <c r="J377" s="94">
        <v>0</v>
      </c>
      <c r="K377" s="94">
        <v>0</v>
      </c>
      <c r="L377" s="94">
        <v>1</v>
      </c>
      <c r="M377" s="94">
        <v>0</v>
      </c>
      <c r="N377" s="95">
        <v>0</v>
      </c>
    </row>
    <row r="378" spans="1:14" ht="16.5">
      <c r="A378"/>
      <c r="B378" s="11" t="s">
        <v>26</v>
      </c>
      <c r="C378" s="94">
        <v>0</v>
      </c>
      <c r="D378" s="94">
        <v>0</v>
      </c>
      <c r="E378" s="94">
        <v>0</v>
      </c>
      <c r="F378" s="94">
        <v>0</v>
      </c>
      <c r="G378" s="94">
        <v>0</v>
      </c>
      <c r="H378" s="94">
        <v>0</v>
      </c>
      <c r="I378" s="94">
        <v>0</v>
      </c>
      <c r="J378" s="94">
        <v>0</v>
      </c>
      <c r="K378" s="94">
        <v>0</v>
      </c>
      <c r="L378" s="94">
        <v>0</v>
      </c>
      <c r="M378" s="94">
        <v>0</v>
      </c>
      <c r="N378" s="95">
        <v>0</v>
      </c>
    </row>
    <row r="379" spans="1:14" ht="17.25" thickBot="1">
      <c r="A379" s="25"/>
      <c r="B379" s="13" t="s">
        <v>27</v>
      </c>
      <c r="C379" s="97">
        <v>5</v>
      </c>
      <c r="D379" s="97">
        <v>2</v>
      </c>
      <c r="E379" s="97">
        <v>1</v>
      </c>
      <c r="F379" s="97">
        <v>0</v>
      </c>
      <c r="G379" s="97">
        <v>1</v>
      </c>
      <c r="H379" s="97">
        <v>3</v>
      </c>
      <c r="I379" s="97">
        <v>2</v>
      </c>
      <c r="J379" s="97">
        <v>0</v>
      </c>
      <c r="K379" s="97">
        <v>0</v>
      </c>
      <c r="L379" s="97">
        <v>0</v>
      </c>
      <c r="M379" s="97">
        <v>0</v>
      </c>
      <c r="N379" s="98">
        <v>1</v>
      </c>
    </row>
    <row r="380" spans="1:14" ht="17.25" thickTop="1">
      <c r="A380" s="109" t="s">
        <v>100</v>
      </c>
      <c r="B380" s="22" t="s">
        <v>28</v>
      </c>
      <c r="C380" s="92">
        <v>139</v>
      </c>
      <c r="D380" s="92">
        <v>49</v>
      </c>
      <c r="E380" s="92">
        <v>15</v>
      </c>
      <c r="F380" s="92">
        <v>17</v>
      </c>
      <c r="G380" s="92">
        <v>17</v>
      </c>
      <c r="H380" s="92">
        <v>90</v>
      </c>
      <c r="I380" s="92">
        <v>23</v>
      </c>
      <c r="J380" s="92">
        <v>13</v>
      </c>
      <c r="K380" s="92">
        <v>17</v>
      </c>
      <c r="L380" s="92">
        <v>12</v>
      </c>
      <c r="M380" s="92">
        <v>15</v>
      </c>
      <c r="N380" s="103">
        <v>10</v>
      </c>
    </row>
    <row r="381" spans="1:14" ht="16.5">
      <c r="A381"/>
      <c r="B381" s="11" t="s">
        <v>29</v>
      </c>
      <c r="C381" s="94">
        <v>116</v>
      </c>
      <c r="D381" s="94">
        <v>40</v>
      </c>
      <c r="E381" s="94">
        <v>15</v>
      </c>
      <c r="F381" s="94">
        <v>11</v>
      </c>
      <c r="G381" s="94">
        <v>14</v>
      </c>
      <c r="H381" s="94">
        <v>76</v>
      </c>
      <c r="I381" s="94">
        <v>18</v>
      </c>
      <c r="J381" s="94">
        <v>10</v>
      </c>
      <c r="K381" s="94">
        <v>14</v>
      </c>
      <c r="L381" s="94">
        <v>11</v>
      </c>
      <c r="M381" s="94">
        <v>13</v>
      </c>
      <c r="N381" s="95">
        <v>10</v>
      </c>
    </row>
    <row r="382" spans="1:14" ht="16.5">
      <c r="A382"/>
      <c r="B382" s="11" t="s">
        <v>15</v>
      </c>
      <c r="C382" s="94">
        <v>2</v>
      </c>
      <c r="D382" s="94">
        <v>1</v>
      </c>
      <c r="E382" s="94">
        <v>0</v>
      </c>
      <c r="F382" s="94">
        <v>1</v>
      </c>
      <c r="G382" s="94">
        <v>0</v>
      </c>
      <c r="H382" s="94">
        <v>1</v>
      </c>
      <c r="I382" s="94">
        <v>1</v>
      </c>
      <c r="J382" s="94">
        <v>0</v>
      </c>
      <c r="K382" s="94">
        <v>0</v>
      </c>
      <c r="L382" s="94">
        <v>0</v>
      </c>
      <c r="M382" s="94">
        <v>0</v>
      </c>
      <c r="N382" s="95">
        <v>0</v>
      </c>
    </row>
    <row r="383" spans="1:14" ht="16.5">
      <c r="A383"/>
      <c r="B383" s="11" t="s">
        <v>16</v>
      </c>
      <c r="C383" s="94">
        <v>4</v>
      </c>
      <c r="D383" s="94">
        <v>1</v>
      </c>
      <c r="E383" s="94">
        <v>0</v>
      </c>
      <c r="F383" s="94">
        <v>0</v>
      </c>
      <c r="G383" s="94">
        <v>1</v>
      </c>
      <c r="H383" s="94">
        <v>3</v>
      </c>
      <c r="I383" s="94">
        <v>1</v>
      </c>
      <c r="J383" s="94">
        <v>0</v>
      </c>
      <c r="K383" s="94">
        <v>0</v>
      </c>
      <c r="L383" s="94">
        <v>1</v>
      </c>
      <c r="M383" s="94">
        <v>1</v>
      </c>
      <c r="N383" s="95">
        <v>0</v>
      </c>
    </row>
    <row r="384" spans="1:14" ht="16.5">
      <c r="A384"/>
      <c r="B384" s="11" t="s">
        <v>17</v>
      </c>
      <c r="C384" s="94">
        <v>7</v>
      </c>
      <c r="D384" s="94">
        <v>1</v>
      </c>
      <c r="E384" s="94">
        <v>0</v>
      </c>
      <c r="F384" s="94">
        <v>1</v>
      </c>
      <c r="G384" s="94">
        <v>0</v>
      </c>
      <c r="H384" s="94">
        <v>6</v>
      </c>
      <c r="I384" s="94">
        <v>1</v>
      </c>
      <c r="J384" s="94">
        <v>2</v>
      </c>
      <c r="K384" s="94">
        <v>2</v>
      </c>
      <c r="L384" s="94">
        <v>0</v>
      </c>
      <c r="M384" s="94">
        <v>1</v>
      </c>
      <c r="N384" s="95">
        <v>0</v>
      </c>
    </row>
    <row r="385" spans="1:14" ht="16.5">
      <c r="A385"/>
      <c r="B385" s="11" t="s">
        <v>18</v>
      </c>
      <c r="C385" s="94">
        <v>0</v>
      </c>
      <c r="D385" s="94">
        <v>0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  <c r="J385" s="94">
        <v>0</v>
      </c>
      <c r="K385" s="94">
        <v>0</v>
      </c>
      <c r="L385" s="94">
        <v>0</v>
      </c>
      <c r="M385" s="94">
        <v>0</v>
      </c>
      <c r="N385" s="95">
        <v>0</v>
      </c>
    </row>
    <row r="386" spans="1:14" ht="16.5">
      <c r="A386"/>
      <c r="B386" s="11" t="s">
        <v>19</v>
      </c>
      <c r="C386" s="94">
        <v>3</v>
      </c>
      <c r="D386" s="94">
        <v>0</v>
      </c>
      <c r="E386" s="94">
        <v>0</v>
      </c>
      <c r="F386" s="94">
        <v>0</v>
      </c>
      <c r="G386" s="94">
        <v>0</v>
      </c>
      <c r="H386" s="94">
        <v>3</v>
      </c>
      <c r="I386" s="94">
        <v>2</v>
      </c>
      <c r="J386" s="94">
        <v>1</v>
      </c>
      <c r="K386" s="94">
        <v>0</v>
      </c>
      <c r="L386" s="94">
        <v>0</v>
      </c>
      <c r="M386" s="94">
        <v>0</v>
      </c>
      <c r="N386" s="95">
        <v>0</v>
      </c>
    </row>
    <row r="387" spans="1:14" ht="16.5">
      <c r="A387"/>
      <c r="B387" s="11" t="s">
        <v>20</v>
      </c>
      <c r="C387" s="94">
        <v>0</v>
      </c>
      <c r="D387" s="94">
        <v>0</v>
      </c>
      <c r="E387" s="94">
        <v>0</v>
      </c>
      <c r="F387" s="94">
        <v>0</v>
      </c>
      <c r="G387" s="94">
        <v>0</v>
      </c>
      <c r="H387" s="94">
        <v>0</v>
      </c>
      <c r="I387" s="94">
        <v>0</v>
      </c>
      <c r="J387" s="94">
        <v>0</v>
      </c>
      <c r="K387" s="94">
        <v>0</v>
      </c>
      <c r="L387" s="94">
        <v>0</v>
      </c>
      <c r="M387" s="94">
        <v>0</v>
      </c>
      <c r="N387" s="95">
        <v>0</v>
      </c>
    </row>
    <row r="388" spans="1:14" ht="16.5">
      <c r="A388"/>
      <c r="B388" s="11" t="s">
        <v>21</v>
      </c>
      <c r="C388" s="94">
        <v>1</v>
      </c>
      <c r="D388" s="94">
        <v>1</v>
      </c>
      <c r="E388" s="94">
        <v>0</v>
      </c>
      <c r="F388" s="94">
        <v>1</v>
      </c>
      <c r="G388" s="94">
        <v>0</v>
      </c>
      <c r="H388" s="94">
        <v>0</v>
      </c>
      <c r="I388" s="94">
        <v>0</v>
      </c>
      <c r="J388" s="94">
        <v>0</v>
      </c>
      <c r="K388" s="94">
        <v>0</v>
      </c>
      <c r="L388" s="94">
        <v>0</v>
      </c>
      <c r="M388" s="94">
        <v>0</v>
      </c>
      <c r="N388" s="95">
        <v>0</v>
      </c>
    </row>
    <row r="389" spans="1:14" ht="16.5">
      <c r="A389"/>
      <c r="B389" s="11" t="s">
        <v>22</v>
      </c>
      <c r="C389" s="94">
        <v>0</v>
      </c>
      <c r="D389" s="94">
        <v>0</v>
      </c>
      <c r="E389" s="94">
        <v>0</v>
      </c>
      <c r="F389" s="94">
        <v>0</v>
      </c>
      <c r="G389" s="94">
        <v>0</v>
      </c>
      <c r="H389" s="94">
        <v>0</v>
      </c>
      <c r="I389" s="94">
        <v>0</v>
      </c>
      <c r="J389" s="94">
        <v>0</v>
      </c>
      <c r="K389" s="94">
        <v>0</v>
      </c>
      <c r="L389" s="94">
        <v>0</v>
      </c>
      <c r="M389" s="94">
        <v>0</v>
      </c>
      <c r="N389" s="95">
        <v>0</v>
      </c>
    </row>
    <row r="390" spans="1:14" ht="16.5">
      <c r="A390"/>
      <c r="B390" s="11" t="s">
        <v>30</v>
      </c>
      <c r="C390" s="94">
        <v>0</v>
      </c>
      <c r="D390" s="94">
        <v>0</v>
      </c>
      <c r="E390" s="94">
        <v>0</v>
      </c>
      <c r="F390" s="94">
        <v>0</v>
      </c>
      <c r="G390" s="94">
        <v>0</v>
      </c>
      <c r="H390" s="94">
        <v>0</v>
      </c>
      <c r="I390" s="94">
        <v>0</v>
      </c>
      <c r="J390" s="94">
        <v>0</v>
      </c>
      <c r="K390" s="94">
        <v>0</v>
      </c>
      <c r="L390" s="94">
        <v>0</v>
      </c>
      <c r="M390" s="94">
        <v>0</v>
      </c>
      <c r="N390" s="95">
        <v>0</v>
      </c>
    </row>
    <row r="391" spans="1:14" ht="16.5">
      <c r="A391"/>
      <c r="B391" s="11" t="s">
        <v>24</v>
      </c>
      <c r="C391" s="94">
        <v>1</v>
      </c>
      <c r="D391" s="94">
        <v>0</v>
      </c>
      <c r="E391" s="94">
        <v>0</v>
      </c>
      <c r="F391" s="94">
        <v>0</v>
      </c>
      <c r="G391" s="94">
        <v>0</v>
      </c>
      <c r="H391" s="94">
        <v>1</v>
      </c>
      <c r="I391" s="94">
        <v>0</v>
      </c>
      <c r="J391" s="94">
        <v>0</v>
      </c>
      <c r="K391" s="94">
        <v>1</v>
      </c>
      <c r="L391" s="94">
        <v>0</v>
      </c>
      <c r="M391" s="94">
        <v>0</v>
      </c>
      <c r="N391" s="95">
        <v>0</v>
      </c>
    </row>
    <row r="392" spans="1:14" ht="16.5">
      <c r="A392"/>
      <c r="B392" s="11" t="s">
        <v>25</v>
      </c>
      <c r="C392" s="94">
        <v>2</v>
      </c>
      <c r="D392" s="94">
        <v>2</v>
      </c>
      <c r="E392" s="94">
        <v>0</v>
      </c>
      <c r="F392" s="94">
        <v>1</v>
      </c>
      <c r="G392" s="94">
        <v>1</v>
      </c>
      <c r="H392" s="94">
        <v>0</v>
      </c>
      <c r="I392" s="94">
        <v>0</v>
      </c>
      <c r="J392" s="94">
        <v>0</v>
      </c>
      <c r="K392" s="94">
        <v>0</v>
      </c>
      <c r="L392" s="94">
        <v>0</v>
      </c>
      <c r="M392" s="94">
        <v>0</v>
      </c>
      <c r="N392" s="95">
        <v>0</v>
      </c>
    </row>
    <row r="393" spans="1:14" ht="16.5">
      <c r="A393"/>
      <c r="B393" s="11" t="s">
        <v>26</v>
      </c>
      <c r="C393" s="94">
        <v>0</v>
      </c>
      <c r="D393" s="94">
        <v>0</v>
      </c>
      <c r="E393" s="94">
        <v>0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5">
        <v>0</v>
      </c>
    </row>
    <row r="394" spans="1:14" ht="17.25" thickBot="1">
      <c r="A394" s="2"/>
      <c r="B394" s="27" t="s">
        <v>27</v>
      </c>
      <c r="C394" s="101">
        <v>3</v>
      </c>
      <c r="D394" s="101">
        <v>3</v>
      </c>
      <c r="E394" s="101">
        <v>0</v>
      </c>
      <c r="F394" s="101">
        <v>2</v>
      </c>
      <c r="G394" s="101">
        <v>1</v>
      </c>
      <c r="H394" s="101">
        <v>0</v>
      </c>
      <c r="I394" s="101">
        <v>0</v>
      </c>
      <c r="J394" s="101">
        <v>0</v>
      </c>
      <c r="K394" s="101">
        <v>0</v>
      </c>
      <c r="L394" s="101">
        <v>0</v>
      </c>
      <c r="M394" s="101">
        <v>0</v>
      </c>
      <c r="N394" s="102">
        <v>0</v>
      </c>
    </row>
  </sheetData>
  <mergeCells count="6">
    <mergeCell ref="C3:C4"/>
    <mergeCell ref="D3:G3"/>
    <mergeCell ref="H3:N3"/>
    <mergeCell ref="A1:N1"/>
    <mergeCell ref="A3:A4"/>
    <mergeCell ref="B3:B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3" width="8.125" style="0" customWidth="1"/>
    <col min="4" max="6" width="7.125" style="0" customWidth="1"/>
    <col min="7" max="7" width="8.125" style="0" customWidth="1"/>
    <col min="8" max="13" width="7.125" style="0" customWidth="1"/>
  </cols>
  <sheetData>
    <row r="1" spans="1:13" ht="21">
      <c r="A1" s="120" t="s">
        <v>35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7.75" customHeight="1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22.5" customHeight="1">
      <c r="A3" s="122"/>
      <c r="B3" s="124" t="s">
        <v>0</v>
      </c>
      <c r="C3" s="126" t="s">
        <v>1</v>
      </c>
      <c r="D3" s="127"/>
      <c r="E3" s="127"/>
      <c r="F3" s="128"/>
      <c r="G3" s="129" t="s">
        <v>2</v>
      </c>
      <c r="H3" s="127"/>
      <c r="I3" s="127"/>
      <c r="J3" s="127"/>
      <c r="K3" s="127"/>
      <c r="L3" s="127"/>
      <c r="M3" s="127"/>
    </row>
    <row r="4" spans="1:13" ht="22.5" customHeight="1" thickBot="1">
      <c r="A4" s="123"/>
      <c r="B4" s="125"/>
      <c r="C4" s="17" t="s">
        <v>3</v>
      </c>
      <c r="D4" s="17" t="s">
        <v>4</v>
      </c>
      <c r="E4" s="17" t="s">
        <v>5</v>
      </c>
      <c r="F4" s="18" t="s">
        <v>6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9" t="s">
        <v>9</v>
      </c>
    </row>
    <row r="5" spans="1:13" ht="22.5" customHeight="1">
      <c r="A5" s="21" t="s">
        <v>10</v>
      </c>
      <c r="B5" s="41">
        <v>103587</v>
      </c>
      <c r="C5" s="37">
        <v>12628</v>
      </c>
      <c r="D5" s="37">
        <v>5377</v>
      </c>
      <c r="E5" s="37">
        <v>4260</v>
      </c>
      <c r="F5" s="38">
        <v>2991</v>
      </c>
      <c r="G5" s="37">
        <v>90959</v>
      </c>
      <c r="H5" s="37">
        <v>23659</v>
      </c>
      <c r="I5" s="37">
        <v>19234</v>
      </c>
      <c r="J5" s="37">
        <v>15248</v>
      </c>
      <c r="K5" s="37">
        <v>13321</v>
      </c>
      <c r="L5" s="37">
        <v>10842</v>
      </c>
      <c r="M5" s="3">
        <v>8655</v>
      </c>
    </row>
    <row r="6" spans="1:13" ht="22.5" customHeight="1">
      <c r="A6" s="69" t="s">
        <v>67</v>
      </c>
      <c r="B6" s="43">
        <f>SUM(B7:B29)</f>
        <v>102920</v>
      </c>
      <c r="C6" s="37">
        <f aca="true" t="shared" si="0" ref="C6:M6">SUM(C7:C29)</f>
        <v>12500</v>
      </c>
      <c r="D6" s="37">
        <f t="shared" si="0"/>
        <v>5320</v>
      </c>
      <c r="E6" s="37">
        <f t="shared" si="0"/>
        <v>4222</v>
      </c>
      <c r="F6" s="65">
        <f t="shared" si="0"/>
        <v>2958</v>
      </c>
      <c r="G6" s="37">
        <f t="shared" si="0"/>
        <v>90420</v>
      </c>
      <c r="H6" s="37">
        <f t="shared" si="0"/>
        <v>23522</v>
      </c>
      <c r="I6" s="37">
        <f t="shared" si="0"/>
        <v>19112</v>
      </c>
      <c r="J6" s="37">
        <f t="shared" si="0"/>
        <v>15165</v>
      </c>
      <c r="K6" s="37">
        <f t="shared" si="0"/>
        <v>13249</v>
      </c>
      <c r="L6" s="37">
        <f t="shared" si="0"/>
        <v>10779</v>
      </c>
      <c r="M6" s="3">
        <f t="shared" si="0"/>
        <v>8593</v>
      </c>
    </row>
    <row r="7" spans="1:13" ht="22.5" customHeight="1">
      <c r="A7" s="70" t="s">
        <v>63</v>
      </c>
      <c r="B7" s="35">
        <v>7155</v>
      </c>
      <c r="C7" s="3">
        <v>1275</v>
      </c>
      <c r="D7" s="4">
        <v>448</v>
      </c>
      <c r="E7" s="4">
        <v>475</v>
      </c>
      <c r="F7" s="30">
        <v>352</v>
      </c>
      <c r="G7" s="3">
        <v>5880</v>
      </c>
      <c r="H7" s="4">
        <v>1475</v>
      </c>
      <c r="I7" s="4">
        <v>1208</v>
      </c>
      <c r="J7" s="4">
        <v>911</v>
      </c>
      <c r="K7" s="4">
        <v>857</v>
      </c>
      <c r="L7" s="4">
        <v>755</v>
      </c>
      <c r="M7" s="4">
        <v>674</v>
      </c>
    </row>
    <row r="8" spans="1:13" ht="22.5" customHeight="1">
      <c r="A8" s="70" t="s">
        <v>64</v>
      </c>
      <c r="B8" s="35">
        <v>5123</v>
      </c>
      <c r="C8" s="3">
        <v>759</v>
      </c>
      <c r="D8" s="4">
        <v>314</v>
      </c>
      <c r="E8" s="4">
        <v>264</v>
      </c>
      <c r="F8" s="30">
        <v>181</v>
      </c>
      <c r="G8" s="3">
        <v>4364</v>
      </c>
      <c r="H8" s="4">
        <v>1078</v>
      </c>
      <c r="I8" s="4">
        <v>830</v>
      </c>
      <c r="J8" s="4">
        <v>772</v>
      </c>
      <c r="K8" s="4">
        <v>668</v>
      </c>
      <c r="L8" s="4">
        <v>575</v>
      </c>
      <c r="M8" s="4">
        <v>441</v>
      </c>
    </row>
    <row r="9" spans="1:13" ht="22.5" customHeight="1">
      <c r="A9" s="70" t="s">
        <v>57</v>
      </c>
      <c r="B9" s="43">
        <v>17370</v>
      </c>
      <c r="C9" s="37">
        <v>2166</v>
      </c>
      <c r="D9" s="39">
        <v>908</v>
      </c>
      <c r="E9" s="39">
        <v>711</v>
      </c>
      <c r="F9" s="40">
        <v>547</v>
      </c>
      <c r="G9" s="37">
        <v>15204</v>
      </c>
      <c r="H9" s="39">
        <v>4052</v>
      </c>
      <c r="I9" s="39">
        <v>3313</v>
      </c>
      <c r="J9" s="39">
        <v>2549</v>
      </c>
      <c r="K9" s="39">
        <v>2180</v>
      </c>
      <c r="L9" s="39">
        <v>1716</v>
      </c>
      <c r="M9" s="4">
        <v>1394</v>
      </c>
    </row>
    <row r="10" spans="1:13" ht="22.5" customHeight="1">
      <c r="A10" s="70" t="s">
        <v>40</v>
      </c>
      <c r="B10" s="43">
        <v>1739</v>
      </c>
      <c r="C10" s="37">
        <v>177</v>
      </c>
      <c r="D10" s="39">
        <v>75</v>
      </c>
      <c r="E10" s="39">
        <v>63</v>
      </c>
      <c r="F10" s="40">
        <v>39</v>
      </c>
      <c r="G10" s="37">
        <v>1562</v>
      </c>
      <c r="H10" s="39">
        <v>400</v>
      </c>
      <c r="I10" s="39">
        <v>331</v>
      </c>
      <c r="J10" s="39">
        <v>249</v>
      </c>
      <c r="K10" s="39">
        <v>217</v>
      </c>
      <c r="L10" s="39">
        <v>222</v>
      </c>
      <c r="M10" s="4">
        <v>143</v>
      </c>
    </row>
    <row r="11" spans="1:13" ht="22.5" customHeight="1">
      <c r="A11" s="70" t="s">
        <v>41</v>
      </c>
      <c r="B11" s="43">
        <v>11801</v>
      </c>
      <c r="C11" s="37">
        <v>1672</v>
      </c>
      <c r="D11" s="39">
        <v>669</v>
      </c>
      <c r="E11" s="39">
        <v>583</v>
      </c>
      <c r="F11" s="40">
        <v>420</v>
      </c>
      <c r="G11" s="37">
        <v>10129</v>
      </c>
      <c r="H11" s="39">
        <v>2579</v>
      </c>
      <c r="I11" s="39">
        <v>2108</v>
      </c>
      <c r="J11" s="39">
        <v>1700</v>
      </c>
      <c r="K11" s="39">
        <v>1490</v>
      </c>
      <c r="L11" s="39">
        <v>1211</v>
      </c>
      <c r="M11" s="4">
        <v>1041</v>
      </c>
    </row>
    <row r="12" spans="1:13" ht="22.5" customHeight="1">
      <c r="A12" s="70" t="s">
        <v>42</v>
      </c>
      <c r="B12" s="43">
        <v>3986</v>
      </c>
      <c r="C12" s="37">
        <v>567</v>
      </c>
      <c r="D12" s="39">
        <v>267</v>
      </c>
      <c r="E12" s="39">
        <v>184</v>
      </c>
      <c r="F12" s="40">
        <v>116</v>
      </c>
      <c r="G12" s="37">
        <v>3419</v>
      </c>
      <c r="H12" s="39">
        <v>869</v>
      </c>
      <c r="I12" s="39">
        <v>680</v>
      </c>
      <c r="J12" s="39">
        <v>551</v>
      </c>
      <c r="K12" s="39">
        <v>484</v>
      </c>
      <c r="L12" s="39">
        <v>450</v>
      </c>
      <c r="M12" s="4">
        <v>385</v>
      </c>
    </row>
    <row r="13" spans="1:13" ht="22.5" customHeight="1">
      <c r="A13" s="70" t="s">
        <v>43</v>
      </c>
      <c r="B13" s="43">
        <v>3660</v>
      </c>
      <c r="C13" s="37">
        <v>349</v>
      </c>
      <c r="D13" s="39">
        <v>157</v>
      </c>
      <c r="E13" s="39">
        <v>112</v>
      </c>
      <c r="F13" s="40">
        <v>80</v>
      </c>
      <c r="G13" s="37">
        <v>3311</v>
      </c>
      <c r="H13" s="39">
        <v>947</v>
      </c>
      <c r="I13" s="39">
        <v>711</v>
      </c>
      <c r="J13" s="39">
        <v>543</v>
      </c>
      <c r="K13" s="39">
        <v>463</v>
      </c>
      <c r="L13" s="39">
        <v>358</v>
      </c>
      <c r="M13" s="4">
        <v>289</v>
      </c>
    </row>
    <row r="14" spans="1:13" ht="22.5" customHeight="1">
      <c r="A14" s="70" t="s">
        <v>58</v>
      </c>
      <c r="B14" s="43">
        <v>6728</v>
      </c>
      <c r="C14" s="37">
        <v>647</v>
      </c>
      <c r="D14" s="39">
        <v>271</v>
      </c>
      <c r="E14" s="39">
        <v>221</v>
      </c>
      <c r="F14" s="40">
        <v>155</v>
      </c>
      <c r="G14" s="37">
        <v>6081</v>
      </c>
      <c r="H14" s="39">
        <v>1714</v>
      </c>
      <c r="I14" s="39">
        <v>1367</v>
      </c>
      <c r="J14" s="39">
        <v>995</v>
      </c>
      <c r="K14" s="39">
        <v>895</v>
      </c>
      <c r="L14" s="39">
        <v>656</v>
      </c>
      <c r="M14" s="4">
        <v>454</v>
      </c>
    </row>
    <row r="15" spans="1:13" ht="22.5" customHeight="1">
      <c r="A15" s="70" t="s">
        <v>44</v>
      </c>
      <c r="B15" s="43">
        <v>6327</v>
      </c>
      <c r="C15" s="37">
        <v>558</v>
      </c>
      <c r="D15" s="39">
        <v>245</v>
      </c>
      <c r="E15" s="39">
        <v>185</v>
      </c>
      <c r="F15" s="40">
        <v>128</v>
      </c>
      <c r="G15" s="37">
        <v>5769</v>
      </c>
      <c r="H15" s="39">
        <v>1602</v>
      </c>
      <c r="I15" s="39">
        <v>1206</v>
      </c>
      <c r="J15" s="39">
        <v>1013</v>
      </c>
      <c r="K15" s="39">
        <v>848</v>
      </c>
      <c r="L15" s="39">
        <v>634</v>
      </c>
      <c r="M15" s="4">
        <v>466</v>
      </c>
    </row>
    <row r="16" spans="1:13" ht="22.5" customHeight="1">
      <c r="A16" s="70" t="s">
        <v>45</v>
      </c>
      <c r="B16" s="43">
        <v>3012</v>
      </c>
      <c r="C16" s="37">
        <v>224</v>
      </c>
      <c r="D16" s="39">
        <v>110</v>
      </c>
      <c r="E16" s="39">
        <v>63</v>
      </c>
      <c r="F16" s="40">
        <v>51</v>
      </c>
      <c r="G16" s="37">
        <v>2788</v>
      </c>
      <c r="H16" s="39">
        <v>754</v>
      </c>
      <c r="I16" s="39">
        <v>615</v>
      </c>
      <c r="J16" s="39">
        <v>469</v>
      </c>
      <c r="K16" s="39">
        <v>389</v>
      </c>
      <c r="L16" s="39">
        <v>323</v>
      </c>
      <c r="M16" s="4">
        <v>238</v>
      </c>
    </row>
    <row r="17" spans="1:13" ht="22.5" customHeight="1">
      <c r="A17" s="70" t="s">
        <v>46</v>
      </c>
      <c r="B17" s="43">
        <v>5146</v>
      </c>
      <c r="C17" s="37">
        <v>631</v>
      </c>
      <c r="D17" s="39">
        <v>285</v>
      </c>
      <c r="E17" s="39">
        <v>219</v>
      </c>
      <c r="F17" s="40">
        <v>127</v>
      </c>
      <c r="G17" s="37">
        <v>4515</v>
      </c>
      <c r="H17" s="39">
        <v>1038</v>
      </c>
      <c r="I17" s="39">
        <v>980</v>
      </c>
      <c r="J17" s="39">
        <v>804</v>
      </c>
      <c r="K17" s="39">
        <v>687</v>
      </c>
      <c r="L17" s="39">
        <v>548</v>
      </c>
      <c r="M17" s="4">
        <v>458</v>
      </c>
    </row>
    <row r="18" spans="1:13" ht="22.5" customHeight="1">
      <c r="A18" s="70" t="s">
        <v>47</v>
      </c>
      <c r="B18" s="43">
        <v>3640</v>
      </c>
      <c r="C18" s="37">
        <v>274</v>
      </c>
      <c r="D18" s="39">
        <v>130</v>
      </c>
      <c r="E18" s="39">
        <v>95</v>
      </c>
      <c r="F18" s="40">
        <v>49</v>
      </c>
      <c r="G18" s="37">
        <v>3366</v>
      </c>
      <c r="H18" s="39">
        <v>926</v>
      </c>
      <c r="I18" s="39">
        <v>739</v>
      </c>
      <c r="J18" s="39">
        <v>586</v>
      </c>
      <c r="K18" s="39">
        <v>512</v>
      </c>
      <c r="L18" s="39">
        <v>347</v>
      </c>
      <c r="M18" s="4">
        <v>256</v>
      </c>
    </row>
    <row r="19" spans="1:13" ht="22.5" customHeight="1">
      <c r="A19" s="70" t="s">
        <v>59</v>
      </c>
      <c r="B19" s="35">
        <v>4369</v>
      </c>
      <c r="C19" s="3">
        <v>324</v>
      </c>
      <c r="D19" s="4">
        <v>149</v>
      </c>
      <c r="E19" s="4">
        <v>101</v>
      </c>
      <c r="F19" s="30">
        <v>74</v>
      </c>
      <c r="G19" s="3">
        <v>4045</v>
      </c>
      <c r="H19" s="4">
        <v>1105</v>
      </c>
      <c r="I19" s="4">
        <v>868</v>
      </c>
      <c r="J19" s="4">
        <v>725</v>
      </c>
      <c r="K19" s="4">
        <v>592</v>
      </c>
      <c r="L19" s="4">
        <v>442</v>
      </c>
      <c r="M19" s="4">
        <v>313</v>
      </c>
    </row>
    <row r="20" spans="1:13" ht="22.5" customHeight="1">
      <c r="A20" s="70" t="s">
        <v>48</v>
      </c>
      <c r="B20" s="35">
        <v>5404</v>
      </c>
      <c r="C20" s="3">
        <v>493</v>
      </c>
      <c r="D20" s="4">
        <v>258</v>
      </c>
      <c r="E20" s="4">
        <v>144</v>
      </c>
      <c r="F20" s="30">
        <v>91</v>
      </c>
      <c r="G20" s="3">
        <v>4911</v>
      </c>
      <c r="H20" s="4">
        <v>1299</v>
      </c>
      <c r="I20" s="4">
        <v>1082</v>
      </c>
      <c r="J20" s="4">
        <v>810</v>
      </c>
      <c r="K20" s="4">
        <v>748</v>
      </c>
      <c r="L20" s="4">
        <v>556</v>
      </c>
      <c r="M20" s="4">
        <v>416</v>
      </c>
    </row>
    <row r="21" spans="1:13" ht="22.5" customHeight="1">
      <c r="A21" s="70" t="s">
        <v>49</v>
      </c>
      <c r="B21" s="35">
        <v>5443</v>
      </c>
      <c r="C21" s="3">
        <v>779</v>
      </c>
      <c r="D21" s="4">
        <v>349</v>
      </c>
      <c r="E21" s="4">
        <v>269</v>
      </c>
      <c r="F21" s="30">
        <v>161</v>
      </c>
      <c r="G21" s="3">
        <v>4664</v>
      </c>
      <c r="H21" s="4">
        <v>964</v>
      </c>
      <c r="I21" s="4">
        <v>890</v>
      </c>
      <c r="J21" s="4">
        <v>765</v>
      </c>
      <c r="K21" s="4">
        <v>747</v>
      </c>
      <c r="L21" s="4">
        <v>694</v>
      </c>
      <c r="M21" s="4">
        <v>604</v>
      </c>
    </row>
    <row r="22" spans="1:13" ht="22.5" customHeight="1">
      <c r="A22" s="70" t="s">
        <v>60</v>
      </c>
      <c r="B22" s="35">
        <v>884</v>
      </c>
      <c r="C22" s="3">
        <v>109</v>
      </c>
      <c r="D22" s="4">
        <v>46</v>
      </c>
      <c r="E22" s="4">
        <v>30</v>
      </c>
      <c r="F22" s="30">
        <v>33</v>
      </c>
      <c r="G22" s="3">
        <v>775</v>
      </c>
      <c r="H22" s="4">
        <v>184</v>
      </c>
      <c r="I22" s="4">
        <v>152</v>
      </c>
      <c r="J22" s="4">
        <v>141</v>
      </c>
      <c r="K22" s="4">
        <v>111</v>
      </c>
      <c r="L22" s="4">
        <v>115</v>
      </c>
      <c r="M22" s="4">
        <v>72</v>
      </c>
    </row>
    <row r="23" spans="1:13" ht="22.5" customHeight="1">
      <c r="A23" s="70" t="s">
        <v>50</v>
      </c>
      <c r="B23" s="35">
        <v>1122</v>
      </c>
      <c r="C23" s="3">
        <v>185</v>
      </c>
      <c r="D23" s="4">
        <v>87</v>
      </c>
      <c r="E23" s="4">
        <v>62</v>
      </c>
      <c r="F23" s="30">
        <v>36</v>
      </c>
      <c r="G23" s="3">
        <v>937</v>
      </c>
      <c r="H23" s="4">
        <v>223</v>
      </c>
      <c r="I23" s="4">
        <v>186</v>
      </c>
      <c r="J23" s="4">
        <v>154</v>
      </c>
      <c r="K23" s="4">
        <v>154</v>
      </c>
      <c r="L23" s="4">
        <v>112</v>
      </c>
      <c r="M23" s="4">
        <v>108</v>
      </c>
    </row>
    <row r="24" spans="1:13" ht="22.5" customHeight="1">
      <c r="A24" s="70" t="s">
        <v>51</v>
      </c>
      <c r="B24" s="35">
        <v>727</v>
      </c>
      <c r="C24" s="3">
        <v>53</v>
      </c>
      <c r="D24" s="4">
        <v>29</v>
      </c>
      <c r="E24" s="4">
        <v>15</v>
      </c>
      <c r="F24" s="30">
        <v>9</v>
      </c>
      <c r="G24" s="3">
        <v>674</v>
      </c>
      <c r="H24" s="4">
        <v>154</v>
      </c>
      <c r="I24" s="4">
        <v>124</v>
      </c>
      <c r="J24" s="4">
        <v>121</v>
      </c>
      <c r="K24" s="4">
        <v>113</v>
      </c>
      <c r="L24" s="4">
        <v>97</v>
      </c>
      <c r="M24" s="4">
        <v>65</v>
      </c>
    </row>
    <row r="25" spans="1:13" ht="22.5" customHeight="1">
      <c r="A25" s="70" t="s">
        <v>52</v>
      </c>
      <c r="B25" s="35">
        <v>1660</v>
      </c>
      <c r="C25" s="3">
        <v>220</v>
      </c>
      <c r="D25" s="4">
        <v>87</v>
      </c>
      <c r="E25" s="4">
        <v>67</v>
      </c>
      <c r="F25" s="30">
        <v>66</v>
      </c>
      <c r="G25" s="3">
        <v>1440</v>
      </c>
      <c r="H25" s="4">
        <v>413</v>
      </c>
      <c r="I25" s="4">
        <v>312</v>
      </c>
      <c r="J25" s="4">
        <v>230</v>
      </c>
      <c r="K25" s="4">
        <v>188</v>
      </c>
      <c r="L25" s="4">
        <v>166</v>
      </c>
      <c r="M25" s="4">
        <v>131</v>
      </c>
    </row>
    <row r="26" spans="1:13" ht="22.5" customHeight="1">
      <c r="A26" s="70" t="s">
        <v>53</v>
      </c>
      <c r="B26" s="35">
        <v>1495</v>
      </c>
      <c r="C26" s="3">
        <v>199</v>
      </c>
      <c r="D26" s="4">
        <v>75</v>
      </c>
      <c r="E26" s="4">
        <v>63</v>
      </c>
      <c r="F26" s="30">
        <v>61</v>
      </c>
      <c r="G26" s="3">
        <v>1296</v>
      </c>
      <c r="H26" s="4">
        <v>342</v>
      </c>
      <c r="I26" s="4">
        <v>291</v>
      </c>
      <c r="J26" s="4">
        <v>193</v>
      </c>
      <c r="K26" s="4">
        <v>175</v>
      </c>
      <c r="L26" s="4">
        <v>157</v>
      </c>
      <c r="M26" s="4">
        <v>138</v>
      </c>
    </row>
    <row r="27" spans="1:13" ht="22.5" customHeight="1">
      <c r="A27" s="70" t="s">
        <v>61</v>
      </c>
      <c r="B27" s="35">
        <v>3046</v>
      </c>
      <c r="C27" s="3">
        <v>450</v>
      </c>
      <c r="D27" s="4">
        <v>176</v>
      </c>
      <c r="E27" s="4">
        <v>180</v>
      </c>
      <c r="F27" s="30">
        <v>94</v>
      </c>
      <c r="G27" s="3">
        <v>2596</v>
      </c>
      <c r="H27" s="4">
        <v>684</v>
      </c>
      <c r="I27" s="4">
        <v>525</v>
      </c>
      <c r="J27" s="4">
        <v>434</v>
      </c>
      <c r="K27" s="4">
        <v>360</v>
      </c>
      <c r="L27" s="4">
        <v>335</v>
      </c>
      <c r="M27" s="4">
        <v>258</v>
      </c>
    </row>
    <row r="28" spans="1:13" ht="22.5" customHeight="1">
      <c r="A28" s="70" t="s">
        <v>54</v>
      </c>
      <c r="B28" s="35">
        <v>901</v>
      </c>
      <c r="C28" s="3">
        <v>89</v>
      </c>
      <c r="D28" s="4">
        <v>42</v>
      </c>
      <c r="E28" s="4">
        <v>27</v>
      </c>
      <c r="F28" s="30">
        <v>20</v>
      </c>
      <c r="G28" s="3">
        <v>812</v>
      </c>
      <c r="H28" s="4">
        <v>213</v>
      </c>
      <c r="I28" s="4">
        <v>191</v>
      </c>
      <c r="J28" s="4">
        <v>130</v>
      </c>
      <c r="K28" s="4">
        <v>122</v>
      </c>
      <c r="L28" s="4">
        <v>88</v>
      </c>
      <c r="M28" s="4">
        <v>68</v>
      </c>
    </row>
    <row r="29" spans="1:13" ht="22.5" customHeight="1">
      <c r="A29" s="70" t="s">
        <v>62</v>
      </c>
      <c r="B29" s="35">
        <v>2182</v>
      </c>
      <c r="C29" s="3">
        <v>300</v>
      </c>
      <c r="D29" s="4">
        <v>143</v>
      </c>
      <c r="E29" s="4">
        <v>89</v>
      </c>
      <c r="F29" s="30">
        <v>68</v>
      </c>
      <c r="G29" s="3">
        <v>1882</v>
      </c>
      <c r="H29" s="4">
        <v>507</v>
      </c>
      <c r="I29" s="4">
        <v>403</v>
      </c>
      <c r="J29" s="4">
        <v>320</v>
      </c>
      <c r="K29" s="4">
        <v>249</v>
      </c>
      <c r="L29" s="4">
        <v>222</v>
      </c>
      <c r="M29" s="4">
        <v>181</v>
      </c>
    </row>
    <row r="30" spans="1:13" ht="22.5" customHeight="1">
      <c r="A30" s="69" t="s">
        <v>68</v>
      </c>
      <c r="B30" s="35">
        <f>B31+B32</f>
        <v>667</v>
      </c>
      <c r="C30" s="3">
        <f aca="true" t="shared" si="1" ref="C30:M30">C31+C32</f>
        <v>128</v>
      </c>
      <c r="D30" s="3">
        <f t="shared" si="1"/>
        <v>57</v>
      </c>
      <c r="E30" s="3">
        <f t="shared" si="1"/>
        <v>38</v>
      </c>
      <c r="F30" s="72">
        <f t="shared" si="1"/>
        <v>33</v>
      </c>
      <c r="G30" s="3">
        <f t="shared" si="1"/>
        <v>539</v>
      </c>
      <c r="H30" s="3">
        <f t="shared" si="1"/>
        <v>137</v>
      </c>
      <c r="I30" s="3">
        <f t="shared" si="1"/>
        <v>122</v>
      </c>
      <c r="J30" s="3">
        <f t="shared" si="1"/>
        <v>83</v>
      </c>
      <c r="K30" s="3">
        <f t="shared" si="1"/>
        <v>72</v>
      </c>
      <c r="L30" s="3">
        <f t="shared" si="1"/>
        <v>63</v>
      </c>
      <c r="M30" s="3">
        <f t="shared" si="1"/>
        <v>62</v>
      </c>
    </row>
    <row r="31" spans="1:13" ht="22.5" customHeight="1">
      <c r="A31" s="70" t="s">
        <v>55</v>
      </c>
      <c r="B31" s="35">
        <v>532</v>
      </c>
      <c r="C31" s="3">
        <v>93</v>
      </c>
      <c r="D31" s="4">
        <v>46</v>
      </c>
      <c r="E31" s="4">
        <v>29</v>
      </c>
      <c r="F31" s="30">
        <v>18</v>
      </c>
      <c r="G31" s="3">
        <v>439</v>
      </c>
      <c r="H31" s="4">
        <v>120</v>
      </c>
      <c r="I31" s="4">
        <v>96</v>
      </c>
      <c r="J31" s="4">
        <v>69</v>
      </c>
      <c r="K31" s="4">
        <v>56</v>
      </c>
      <c r="L31" s="4">
        <v>51</v>
      </c>
      <c r="M31" s="4">
        <v>47</v>
      </c>
    </row>
    <row r="32" spans="1:13" ht="22.5" customHeight="1" thickBot="1">
      <c r="A32" s="71" t="s">
        <v>56</v>
      </c>
      <c r="B32" s="36">
        <v>135</v>
      </c>
      <c r="C32" s="28">
        <v>35</v>
      </c>
      <c r="D32" s="29">
        <v>11</v>
      </c>
      <c r="E32" s="29">
        <v>9</v>
      </c>
      <c r="F32" s="31">
        <v>15</v>
      </c>
      <c r="G32" s="28">
        <v>100</v>
      </c>
      <c r="H32" s="29">
        <v>17</v>
      </c>
      <c r="I32" s="29">
        <v>26</v>
      </c>
      <c r="J32" s="29">
        <v>14</v>
      </c>
      <c r="K32" s="29">
        <v>16</v>
      </c>
      <c r="L32" s="29">
        <v>12</v>
      </c>
      <c r="M32" s="29">
        <v>15</v>
      </c>
    </row>
  </sheetData>
  <mergeCells count="6">
    <mergeCell ref="A1:M1"/>
    <mergeCell ref="A2:M2"/>
    <mergeCell ref="A3:A4"/>
    <mergeCell ref="B3:B4"/>
    <mergeCell ref="C3:F3"/>
    <mergeCell ref="G3:M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4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1" width="8.25390625" style="0" customWidth="1"/>
    <col min="3" max="3" width="10.125" style="0" customWidth="1"/>
    <col min="4" max="4" width="10.00390625" style="0" bestFit="1" customWidth="1"/>
    <col min="5" max="5" width="10.00390625" style="0" customWidth="1"/>
    <col min="6" max="6" width="11.125" style="0" customWidth="1"/>
    <col min="8" max="13" width="10.00390625" style="0" bestFit="1" customWidth="1"/>
    <col min="14" max="14" width="9.125" style="0" bestFit="1" customWidth="1"/>
  </cols>
  <sheetData>
    <row r="1" spans="1:14" ht="25.5">
      <c r="A1" s="131" t="s">
        <v>123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4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>
      <c r="A3" s="132" t="s">
        <v>11</v>
      </c>
      <c r="B3" s="134" t="s">
        <v>12</v>
      </c>
      <c r="C3" s="134" t="s">
        <v>10</v>
      </c>
      <c r="D3" s="136" t="s">
        <v>1</v>
      </c>
      <c r="E3" s="137"/>
      <c r="F3" s="137"/>
      <c r="G3" s="138"/>
      <c r="H3" s="139" t="s">
        <v>2</v>
      </c>
      <c r="I3" s="137"/>
      <c r="J3" s="137"/>
      <c r="K3" s="137"/>
      <c r="L3" s="137"/>
      <c r="M3" s="137"/>
      <c r="N3" s="137"/>
    </row>
    <row r="4" spans="1:14" ht="24" customHeight="1" thickBot="1">
      <c r="A4" s="133"/>
      <c r="B4" s="135"/>
      <c r="C4" s="135"/>
      <c r="D4" s="32" t="s">
        <v>3</v>
      </c>
      <c r="E4" s="16" t="s">
        <v>4</v>
      </c>
      <c r="F4" s="16" t="s">
        <v>5</v>
      </c>
      <c r="G4" s="16" t="s">
        <v>6</v>
      </c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20" t="s">
        <v>9</v>
      </c>
    </row>
    <row r="5" spans="1:14" ht="24" customHeight="1" thickTop="1">
      <c r="A5" t="s">
        <v>13</v>
      </c>
      <c r="B5" s="9" t="s">
        <v>10</v>
      </c>
      <c r="C5" s="91">
        <v>103587</v>
      </c>
      <c r="D5" s="92">
        <v>12628</v>
      </c>
      <c r="E5" s="91">
        <v>5377</v>
      </c>
      <c r="F5" s="91">
        <v>4260</v>
      </c>
      <c r="G5" s="91">
        <v>2991</v>
      </c>
      <c r="H5" s="91">
        <v>90959</v>
      </c>
      <c r="I5" s="91">
        <v>23659</v>
      </c>
      <c r="J5" s="91">
        <v>19234</v>
      </c>
      <c r="K5" s="91">
        <v>15248</v>
      </c>
      <c r="L5" s="91">
        <v>13321</v>
      </c>
      <c r="M5" s="91">
        <v>10842</v>
      </c>
      <c r="N5" s="93">
        <v>8655</v>
      </c>
    </row>
    <row r="6" spans="2:14" ht="24" customHeight="1">
      <c r="B6" s="11" t="s">
        <v>29</v>
      </c>
      <c r="C6" s="94">
        <v>37539</v>
      </c>
      <c r="D6" s="94">
        <v>4539</v>
      </c>
      <c r="E6" s="94">
        <v>1893</v>
      </c>
      <c r="F6" s="94">
        <v>1551</v>
      </c>
      <c r="G6" s="94">
        <v>1095</v>
      </c>
      <c r="H6" s="94">
        <v>33000</v>
      </c>
      <c r="I6" s="94">
        <v>8158</v>
      </c>
      <c r="J6" s="94">
        <v>7444</v>
      </c>
      <c r="K6" s="94">
        <v>5780</v>
      </c>
      <c r="L6" s="94">
        <v>4762</v>
      </c>
      <c r="M6" s="94">
        <v>3754</v>
      </c>
      <c r="N6" s="95">
        <v>3102</v>
      </c>
    </row>
    <row r="7" spans="2:14" ht="24" customHeight="1">
      <c r="B7" s="11" t="s">
        <v>31</v>
      </c>
      <c r="C7" s="94">
        <v>25299</v>
      </c>
      <c r="D7" s="94">
        <v>1031</v>
      </c>
      <c r="E7" s="94">
        <v>435</v>
      </c>
      <c r="F7" s="94">
        <v>342</v>
      </c>
      <c r="G7" s="94">
        <v>254</v>
      </c>
      <c r="H7" s="94">
        <v>24268</v>
      </c>
      <c r="I7" s="94">
        <v>8558</v>
      </c>
      <c r="J7" s="94">
        <v>5555</v>
      </c>
      <c r="K7" s="94">
        <v>4016</v>
      </c>
      <c r="L7" s="94">
        <v>3051</v>
      </c>
      <c r="M7" s="94">
        <v>1976</v>
      </c>
      <c r="N7" s="95">
        <v>1112</v>
      </c>
    </row>
    <row r="8" spans="2:14" ht="24" customHeight="1">
      <c r="B8" s="11" t="s">
        <v>16</v>
      </c>
      <c r="C8" s="94">
        <v>21825</v>
      </c>
      <c r="D8" s="94">
        <v>3131</v>
      </c>
      <c r="E8" s="94">
        <v>1556</v>
      </c>
      <c r="F8" s="94">
        <v>1040</v>
      </c>
      <c r="G8" s="94">
        <v>535</v>
      </c>
      <c r="H8" s="94">
        <v>18694</v>
      </c>
      <c r="I8" s="94">
        <v>3946</v>
      </c>
      <c r="J8" s="94">
        <v>3404</v>
      </c>
      <c r="K8" s="94">
        <v>2896</v>
      </c>
      <c r="L8" s="94">
        <v>3063</v>
      </c>
      <c r="M8" s="94">
        <v>2891</v>
      </c>
      <c r="N8" s="95">
        <v>2494</v>
      </c>
    </row>
    <row r="9" spans="2:14" ht="24" customHeight="1">
      <c r="B9" s="11" t="s">
        <v>17</v>
      </c>
      <c r="C9" s="94">
        <v>3590</v>
      </c>
      <c r="D9" s="94">
        <v>730</v>
      </c>
      <c r="E9" s="94">
        <v>267</v>
      </c>
      <c r="F9" s="94">
        <v>247</v>
      </c>
      <c r="G9" s="94">
        <v>216</v>
      </c>
      <c r="H9" s="94">
        <v>2860</v>
      </c>
      <c r="I9" s="94">
        <v>526</v>
      </c>
      <c r="J9" s="94">
        <v>530</v>
      </c>
      <c r="K9" s="94">
        <v>464</v>
      </c>
      <c r="L9" s="94">
        <v>475</v>
      </c>
      <c r="M9" s="94">
        <v>495</v>
      </c>
      <c r="N9" s="95">
        <v>370</v>
      </c>
    </row>
    <row r="10" spans="2:14" ht="24" customHeight="1">
      <c r="B10" s="11" t="s">
        <v>18</v>
      </c>
      <c r="C10" s="94">
        <v>5084</v>
      </c>
      <c r="D10" s="94">
        <v>854</v>
      </c>
      <c r="E10" s="94">
        <v>371</v>
      </c>
      <c r="F10" s="94">
        <v>291</v>
      </c>
      <c r="G10" s="94">
        <v>192</v>
      </c>
      <c r="H10" s="94">
        <v>4230</v>
      </c>
      <c r="I10" s="94">
        <v>682</v>
      </c>
      <c r="J10" s="94">
        <v>734</v>
      </c>
      <c r="K10" s="94">
        <v>685</v>
      </c>
      <c r="L10" s="94">
        <v>756</v>
      </c>
      <c r="M10" s="94">
        <v>748</v>
      </c>
      <c r="N10" s="95">
        <v>625</v>
      </c>
    </row>
    <row r="11" spans="2:14" ht="24" customHeight="1">
      <c r="B11" s="11" t="s">
        <v>19</v>
      </c>
      <c r="C11" s="94">
        <v>1840</v>
      </c>
      <c r="D11" s="94">
        <v>45</v>
      </c>
      <c r="E11" s="94">
        <v>21</v>
      </c>
      <c r="F11" s="94">
        <v>13</v>
      </c>
      <c r="G11" s="94">
        <v>11</v>
      </c>
      <c r="H11" s="94">
        <v>1795</v>
      </c>
      <c r="I11" s="94">
        <v>663</v>
      </c>
      <c r="J11" s="94">
        <v>480</v>
      </c>
      <c r="K11" s="94">
        <v>355</v>
      </c>
      <c r="L11" s="94">
        <v>210</v>
      </c>
      <c r="M11" s="94">
        <v>55</v>
      </c>
      <c r="N11" s="95">
        <v>32</v>
      </c>
    </row>
    <row r="12" spans="2:14" ht="24" customHeight="1">
      <c r="B12" s="11" t="s">
        <v>20</v>
      </c>
      <c r="C12" s="94">
        <v>1061</v>
      </c>
      <c r="D12" s="94">
        <v>335</v>
      </c>
      <c r="E12" s="94">
        <v>109</v>
      </c>
      <c r="F12" s="94">
        <v>93</v>
      </c>
      <c r="G12" s="94">
        <v>133</v>
      </c>
      <c r="H12" s="94">
        <v>726</v>
      </c>
      <c r="I12" s="94">
        <v>131</v>
      </c>
      <c r="J12" s="94">
        <v>126</v>
      </c>
      <c r="K12" s="94">
        <v>119</v>
      </c>
      <c r="L12" s="94">
        <v>123</v>
      </c>
      <c r="M12" s="94">
        <v>117</v>
      </c>
      <c r="N12" s="95">
        <v>110</v>
      </c>
    </row>
    <row r="13" spans="2:14" ht="24" customHeight="1">
      <c r="B13" s="11" t="s">
        <v>21</v>
      </c>
      <c r="C13" s="94">
        <v>1807</v>
      </c>
      <c r="D13" s="94">
        <v>576</v>
      </c>
      <c r="E13" s="94">
        <v>197</v>
      </c>
      <c r="F13" s="94">
        <v>210</v>
      </c>
      <c r="G13" s="94">
        <v>169</v>
      </c>
      <c r="H13" s="94">
        <v>1231</v>
      </c>
      <c r="I13" s="94">
        <v>177</v>
      </c>
      <c r="J13" s="94">
        <v>185</v>
      </c>
      <c r="K13" s="94">
        <v>205</v>
      </c>
      <c r="L13" s="94">
        <v>235</v>
      </c>
      <c r="M13" s="94">
        <v>218</v>
      </c>
      <c r="N13" s="95">
        <v>211</v>
      </c>
    </row>
    <row r="14" spans="2:14" ht="24" customHeight="1">
      <c r="B14" s="11" t="s">
        <v>22</v>
      </c>
      <c r="C14" s="94">
        <v>678</v>
      </c>
      <c r="D14" s="94">
        <v>144</v>
      </c>
      <c r="E14" s="94">
        <v>56</v>
      </c>
      <c r="F14" s="94">
        <v>51</v>
      </c>
      <c r="G14" s="94">
        <v>37</v>
      </c>
      <c r="H14" s="94">
        <v>534</v>
      </c>
      <c r="I14" s="94">
        <v>135</v>
      </c>
      <c r="J14" s="94">
        <v>100</v>
      </c>
      <c r="K14" s="94">
        <v>75</v>
      </c>
      <c r="L14" s="94">
        <v>82</v>
      </c>
      <c r="M14" s="94">
        <v>77</v>
      </c>
      <c r="N14" s="95">
        <v>65</v>
      </c>
    </row>
    <row r="15" spans="2:14" ht="24" customHeight="1">
      <c r="B15" s="11" t="s">
        <v>30</v>
      </c>
      <c r="C15" s="94">
        <v>728</v>
      </c>
      <c r="D15" s="94">
        <v>228</v>
      </c>
      <c r="E15" s="94">
        <v>70</v>
      </c>
      <c r="F15" s="94">
        <v>87</v>
      </c>
      <c r="G15" s="94">
        <v>71</v>
      </c>
      <c r="H15" s="94">
        <v>500</v>
      </c>
      <c r="I15" s="94">
        <v>65</v>
      </c>
      <c r="J15" s="94">
        <v>73</v>
      </c>
      <c r="K15" s="94">
        <v>81</v>
      </c>
      <c r="L15" s="94">
        <v>94</v>
      </c>
      <c r="M15" s="94">
        <v>78</v>
      </c>
      <c r="N15" s="95">
        <v>109</v>
      </c>
    </row>
    <row r="16" spans="2:14" ht="24" customHeight="1">
      <c r="B16" s="11" t="s">
        <v>24</v>
      </c>
      <c r="C16" s="94">
        <v>2162</v>
      </c>
      <c r="D16" s="94">
        <v>464</v>
      </c>
      <c r="E16" s="94">
        <v>174</v>
      </c>
      <c r="F16" s="94">
        <v>168</v>
      </c>
      <c r="G16" s="94">
        <v>122</v>
      </c>
      <c r="H16" s="94">
        <v>1698</v>
      </c>
      <c r="I16" s="94">
        <v>323</v>
      </c>
      <c r="J16" s="94">
        <v>344</v>
      </c>
      <c r="K16" s="94">
        <v>339</v>
      </c>
      <c r="L16" s="94">
        <v>263</v>
      </c>
      <c r="M16" s="94">
        <v>196</v>
      </c>
      <c r="N16" s="95">
        <v>233</v>
      </c>
    </row>
    <row r="17" spans="2:14" ht="14.25" customHeight="1">
      <c r="B17" s="11" t="s">
        <v>25</v>
      </c>
      <c r="C17" s="94">
        <v>226</v>
      </c>
      <c r="D17" s="94">
        <v>74</v>
      </c>
      <c r="E17" s="94">
        <v>26</v>
      </c>
      <c r="F17" s="94">
        <v>24</v>
      </c>
      <c r="G17" s="94">
        <v>24</v>
      </c>
      <c r="H17" s="94">
        <v>152</v>
      </c>
      <c r="I17" s="94">
        <v>32</v>
      </c>
      <c r="J17" s="94">
        <v>26</v>
      </c>
      <c r="K17" s="94">
        <v>24</v>
      </c>
      <c r="L17" s="94">
        <v>15</v>
      </c>
      <c r="M17" s="94">
        <v>32</v>
      </c>
      <c r="N17" s="95">
        <v>23</v>
      </c>
    </row>
    <row r="18" spans="2:14" ht="16.5">
      <c r="B18" s="11" t="s">
        <v>26</v>
      </c>
      <c r="C18" s="94">
        <v>149</v>
      </c>
      <c r="D18" s="94">
        <v>25</v>
      </c>
      <c r="E18" s="94">
        <v>11</v>
      </c>
      <c r="F18" s="94">
        <v>9</v>
      </c>
      <c r="G18" s="94">
        <v>5</v>
      </c>
      <c r="H18" s="94">
        <v>124</v>
      </c>
      <c r="I18" s="94">
        <v>32</v>
      </c>
      <c r="J18" s="94">
        <v>18</v>
      </c>
      <c r="K18" s="94">
        <v>17</v>
      </c>
      <c r="L18" s="94">
        <v>15</v>
      </c>
      <c r="M18" s="94">
        <v>22</v>
      </c>
      <c r="N18" s="95">
        <v>20</v>
      </c>
    </row>
    <row r="19" spans="1:14" ht="17.25" thickBot="1">
      <c r="A19" s="24"/>
      <c r="B19" s="13" t="s">
        <v>27</v>
      </c>
      <c r="C19" s="96">
        <v>1599</v>
      </c>
      <c r="D19" s="97">
        <v>452</v>
      </c>
      <c r="E19" s="97">
        <v>191</v>
      </c>
      <c r="F19" s="97">
        <v>134</v>
      </c>
      <c r="G19" s="97">
        <v>127</v>
      </c>
      <c r="H19" s="97">
        <v>1147</v>
      </c>
      <c r="I19" s="97">
        <v>231</v>
      </c>
      <c r="J19" s="97">
        <v>215</v>
      </c>
      <c r="K19" s="97">
        <v>192</v>
      </c>
      <c r="L19" s="97">
        <v>177</v>
      </c>
      <c r="M19" s="97">
        <v>183</v>
      </c>
      <c r="N19" s="98">
        <v>149</v>
      </c>
    </row>
    <row r="20" spans="1:14" ht="17.25" thickTop="1">
      <c r="A20" s="109" t="s">
        <v>70</v>
      </c>
      <c r="B20" s="9" t="s">
        <v>28</v>
      </c>
      <c r="C20" s="91">
        <v>17370</v>
      </c>
      <c r="D20" s="91">
        <v>2166</v>
      </c>
      <c r="E20" s="91">
        <v>908</v>
      </c>
      <c r="F20" s="91">
        <v>711</v>
      </c>
      <c r="G20" s="91">
        <v>547</v>
      </c>
      <c r="H20" s="91">
        <v>15204</v>
      </c>
      <c r="I20" s="91">
        <v>4052</v>
      </c>
      <c r="J20" s="91">
        <v>3313</v>
      </c>
      <c r="K20" s="91">
        <v>2549</v>
      </c>
      <c r="L20" s="91">
        <v>2180</v>
      </c>
      <c r="M20" s="91">
        <v>1716</v>
      </c>
      <c r="N20" s="93">
        <v>1394</v>
      </c>
    </row>
    <row r="21" spans="2:14" ht="16.5">
      <c r="B21" s="11" t="s">
        <v>29</v>
      </c>
      <c r="C21" s="94">
        <v>7087</v>
      </c>
      <c r="D21" s="94">
        <v>868</v>
      </c>
      <c r="E21" s="94">
        <v>351</v>
      </c>
      <c r="F21" s="94">
        <v>287</v>
      </c>
      <c r="G21" s="94">
        <v>230</v>
      </c>
      <c r="H21" s="94">
        <v>6219</v>
      </c>
      <c r="I21" s="94">
        <v>1463</v>
      </c>
      <c r="J21" s="94">
        <v>1389</v>
      </c>
      <c r="K21" s="94">
        <v>1062</v>
      </c>
      <c r="L21" s="94">
        <v>935</v>
      </c>
      <c r="M21" s="94">
        <v>756</v>
      </c>
      <c r="N21" s="95">
        <v>614</v>
      </c>
    </row>
    <row r="22" spans="2:14" ht="16.5">
      <c r="B22" s="11" t="s">
        <v>15</v>
      </c>
      <c r="C22" s="94">
        <v>4153</v>
      </c>
      <c r="D22" s="94">
        <v>186</v>
      </c>
      <c r="E22" s="94">
        <v>90</v>
      </c>
      <c r="F22" s="94">
        <v>53</v>
      </c>
      <c r="G22" s="94">
        <v>43</v>
      </c>
      <c r="H22" s="94">
        <v>3967</v>
      </c>
      <c r="I22" s="94">
        <v>1524</v>
      </c>
      <c r="J22" s="94">
        <v>940</v>
      </c>
      <c r="K22" s="94">
        <v>623</v>
      </c>
      <c r="L22" s="94">
        <v>435</v>
      </c>
      <c r="M22" s="94">
        <v>288</v>
      </c>
      <c r="N22" s="95">
        <v>157</v>
      </c>
    </row>
    <row r="23" spans="2:14" ht="16.5">
      <c r="B23" s="11" t="s">
        <v>16</v>
      </c>
      <c r="C23" s="94">
        <v>2234</v>
      </c>
      <c r="D23" s="94">
        <v>262</v>
      </c>
      <c r="E23" s="94">
        <v>132</v>
      </c>
      <c r="F23" s="94">
        <v>84</v>
      </c>
      <c r="G23" s="94">
        <v>46</v>
      </c>
      <c r="H23" s="94">
        <v>1972</v>
      </c>
      <c r="I23" s="94">
        <v>502</v>
      </c>
      <c r="J23" s="94">
        <v>396</v>
      </c>
      <c r="K23" s="94">
        <v>326</v>
      </c>
      <c r="L23" s="94">
        <v>307</v>
      </c>
      <c r="M23" s="94">
        <v>248</v>
      </c>
      <c r="N23" s="95">
        <v>193</v>
      </c>
    </row>
    <row r="24" spans="2:14" ht="16.5">
      <c r="B24" s="11" t="s">
        <v>17</v>
      </c>
      <c r="C24" s="94">
        <v>560</v>
      </c>
      <c r="D24" s="94">
        <v>93</v>
      </c>
      <c r="E24" s="94">
        <v>39</v>
      </c>
      <c r="F24" s="94">
        <v>34</v>
      </c>
      <c r="G24" s="94">
        <v>20</v>
      </c>
      <c r="H24" s="94">
        <v>467</v>
      </c>
      <c r="I24" s="94">
        <v>98</v>
      </c>
      <c r="J24" s="94">
        <v>101</v>
      </c>
      <c r="K24" s="94">
        <v>75</v>
      </c>
      <c r="L24" s="94">
        <v>64</v>
      </c>
      <c r="M24" s="94">
        <v>77</v>
      </c>
      <c r="N24" s="95">
        <v>52</v>
      </c>
    </row>
    <row r="25" spans="2:14" ht="16.5">
      <c r="B25" s="11" t="s">
        <v>18</v>
      </c>
      <c r="C25" s="94">
        <v>675</v>
      </c>
      <c r="D25" s="94">
        <v>118</v>
      </c>
      <c r="E25" s="94">
        <v>46</v>
      </c>
      <c r="F25" s="94">
        <v>35</v>
      </c>
      <c r="G25" s="94">
        <v>37</v>
      </c>
      <c r="H25" s="94">
        <v>557</v>
      </c>
      <c r="I25" s="94">
        <v>100</v>
      </c>
      <c r="J25" s="94">
        <v>107</v>
      </c>
      <c r="K25" s="94">
        <v>93</v>
      </c>
      <c r="L25" s="94">
        <v>92</v>
      </c>
      <c r="M25" s="94">
        <v>84</v>
      </c>
      <c r="N25" s="95">
        <v>81</v>
      </c>
    </row>
    <row r="26" spans="2:14" ht="16.5">
      <c r="B26" s="11" t="s">
        <v>19</v>
      </c>
      <c r="C26" s="94">
        <v>229</v>
      </c>
      <c r="D26" s="94">
        <v>2</v>
      </c>
      <c r="E26" s="94">
        <v>1</v>
      </c>
      <c r="F26" s="94">
        <v>1</v>
      </c>
      <c r="G26" s="94">
        <v>0</v>
      </c>
      <c r="H26" s="94">
        <v>227</v>
      </c>
      <c r="I26" s="94">
        <v>86</v>
      </c>
      <c r="J26" s="94">
        <v>55</v>
      </c>
      <c r="K26" s="94">
        <v>44</v>
      </c>
      <c r="L26" s="94">
        <v>26</v>
      </c>
      <c r="M26" s="94">
        <v>10</v>
      </c>
      <c r="N26" s="95">
        <v>6</v>
      </c>
    </row>
    <row r="27" spans="2:14" ht="16.5">
      <c r="B27" s="11" t="s">
        <v>20</v>
      </c>
      <c r="C27" s="94">
        <v>233</v>
      </c>
      <c r="D27" s="94">
        <v>67</v>
      </c>
      <c r="E27" s="94">
        <v>24</v>
      </c>
      <c r="F27" s="94">
        <v>14</v>
      </c>
      <c r="G27" s="94">
        <v>29</v>
      </c>
      <c r="H27" s="94">
        <v>166</v>
      </c>
      <c r="I27" s="94">
        <v>25</v>
      </c>
      <c r="J27" s="94">
        <v>26</v>
      </c>
      <c r="K27" s="94">
        <v>30</v>
      </c>
      <c r="L27" s="94">
        <v>36</v>
      </c>
      <c r="M27" s="94">
        <v>26</v>
      </c>
      <c r="N27" s="95">
        <v>23</v>
      </c>
    </row>
    <row r="28" spans="2:14" ht="16.5">
      <c r="B28" s="11" t="s">
        <v>21</v>
      </c>
      <c r="C28" s="94">
        <v>420</v>
      </c>
      <c r="D28" s="94">
        <v>123</v>
      </c>
      <c r="E28" s="94">
        <v>49</v>
      </c>
      <c r="F28" s="94">
        <v>41</v>
      </c>
      <c r="G28" s="94">
        <v>33</v>
      </c>
      <c r="H28" s="94">
        <v>297</v>
      </c>
      <c r="I28" s="94">
        <v>34</v>
      </c>
      <c r="J28" s="94">
        <v>47</v>
      </c>
      <c r="K28" s="94">
        <v>46</v>
      </c>
      <c r="L28" s="94">
        <v>56</v>
      </c>
      <c r="M28" s="94">
        <v>52</v>
      </c>
      <c r="N28" s="95">
        <v>62</v>
      </c>
    </row>
    <row r="29" spans="2:14" ht="16.5">
      <c r="B29" s="11" t="s">
        <v>22</v>
      </c>
      <c r="C29" s="94">
        <v>108</v>
      </c>
      <c r="D29" s="94">
        <v>13</v>
      </c>
      <c r="E29" s="94">
        <v>5</v>
      </c>
      <c r="F29" s="94">
        <v>6</v>
      </c>
      <c r="G29" s="94">
        <v>2</v>
      </c>
      <c r="H29" s="94">
        <v>95</v>
      </c>
      <c r="I29" s="94">
        <v>20</v>
      </c>
      <c r="J29" s="94">
        <v>18</v>
      </c>
      <c r="K29" s="94">
        <v>13</v>
      </c>
      <c r="L29" s="94">
        <v>24</v>
      </c>
      <c r="M29" s="94">
        <v>11</v>
      </c>
      <c r="N29" s="95">
        <v>9</v>
      </c>
    </row>
    <row r="30" spans="2:14" ht="16.5">
      <c r="B30" s="11" t="s">
        <v>30</v>
      </c>
      <c r="C30" s="94">
        <v>211</v>
      </c>
      <c r="D30" s="94">
        <v>57</v>
      </c>
      <c r="E30" s="94">
        <v>17</v>
      </c>
      <c r="F30" s="94">
        <v>24</v>
      </c>
      <c r="G30" s="94">
        <v>16</v>
      </c>
      <c r="H30" s="94">
        <v>154</v>
      </c>
      <c r="I30" s="94">
        <v>15</v>
      </c>
      <c r="J30" s="94">
        <v>19</v>
      </c>
      <c r="K30" s="94">
        <v>31</v>
      </c>
      <c r="L30" s="94">
        <v>25</v>
      </c>
      <c r="M30" s="94">
        <v>30</v>
      </c>
      <c r="N30" s="95">
        <v>34</v>
      </c>
    </row>
    <row r="31" spans="2:14" ht="16.5">
      <c r="B31" s="11" t="s">
        <v>24</v>
      </c>
      <c r="C31" s="94">
        <v>1099</v>
      </c>
      <c r="D31" s="94">
        <v>266</v>
      </c>
      <c r="E31" s="94">
        <v>105</v>
      </c>
      <c r="F31" s="94">
        <v>95</v>
      </c>
      <c r="G31" s="94">
        <v>66</v>
      </c>
      <c r="H31" s="94">
        <v>833</v>
      </c>
      <c r="I31" s="94">
        <v>140</v>
      </c>
      <c r="J31" s="94">
        <v>180</v>
      </c>
      <c r="K31" s="94">
        <v>157</v>
      </c>
      <c r="L31" s="94">
        <v>135</v>
      </c>
      <c r="M31" s="94">
        <v>96</v>
      </c>
      <c r="N31" s="95">
        <v>125</v>
      </c>
    </row>
    <row r="32" spans="2:14" ht="16.5">
      <c r="B32" s="11" t="s">
        <v>25</v>
      </c>
      <c r="C32" s="94">
        <v>42</v>
      </c>
      <c r="D32" s="94">
        <v>12</v>
      </c>
      <c r="E32" s="94">
        <v>5</v>
      </c>
      <c r="F32" s="94">
        <v>6</v>
      </c>
      <c r="G32" s="94">
        <v>1</v>
      </c>
      <c r="H32" s="94">
        <v>30</v>
      </c>
      <c r="I32" s="94">
        <v>2</v>
      </c>
      <c r="J32" s="94">
        <v>2</v>
      </c>
      <c r="K32" s="94">
        <v>9</v>
      </c>
      <c r="L32" s="94">
        <v>2</v>
      </c>
      <c r="M32" s="94">
        <v>11</v>
      </c>
      <c r="N32" s="95">
        <v>4</v>
      </c>
    </row>
    <row r="33" spans="2:14" ht="16.5">
      <c r="B33" s="11" t="s">
        <v>26</v>
      </c>
      <c r="C33" s="94">
        <v>22</v>
      </c>
      <c r="D33" s="94">
        <v>2</v>
      </c>
      <c r="E33" s="94">
        <v>0</v>
      </c>
      <c r="F33" s="94">
        <v>2</v>
      </c>
      <c r="G33" s="94">
        <v>0</v>
      </c>
      <c r="H33" s="94">
        <v>20</v>
      </c>
      <c r="I33" s="94">
        <v>5</v>
      </c>
      <c r="J33" s="94">
        <v>4</v>
      </c>
      <c r="K33" s="94">
        <v>5</v>
      </c>
      <c r="L33" s="94">
        <v>2</v>
      </c>
      <c r="M33" s="94">
        <v>2</v>
      </c>
      <c r="N33" s="95">
        <v>2</v>
      </c>
    </row>
    <row r="34" spans="2:14" ht="17.25" thickBot="1">
      <c r="B34" s="13" t="s">
        <v>27</v>
      </c>
      <c r="C34" s="94">
        <v>297</v>
      </c>
      <c r="D34" s="97">
        <v>97</v>
      </c>
      <c r="E34" s="97">
        <v>44</v>
      </c>
      <c r="F34" s="97">
        <v>29</v>
      </c>
      <c r="G34" s="97">
        <v>24</v>
      </c>
      <c r="H34" s="97">
        <v>200</v>
      </c>
      <c r="I34" s="97">
        <v>38</v>
      </c>
      <c r="J34" s="97">
        <v>29</v>
      </c>
      <c r="K34" s="97">
        <v>35</v>
      </c>
      <c r="L34" s="97">
        <v>41</v>
      </c>
      <c r="M34" s="97">
        <v>25</v>
      </c>
      <c r="N34" s="98">
        <v>32</v>
      </c>
    </row>
    <row r="35" spans="1:14" ht="17.25" thickTop="1">
      <c r="A35" s="110" t="s">
        <v>71</v>
      </c>
      <c r="B35" s="22" t="s">
        <v>28</v>
      </c>
      <c r="C35" s="99">
        <v>1739</v>
      </c>
      <c r="D35" s="92">
        <v>177</v>
      </c>
      <c r="E35" s="92">
        <v>75</v>
      </c>
      <c r="F35" s="92">
        <v>63</v>
      </c>
      <c r="G35" s="92">
        <v>39</v>
      </c>
      <c r="H35" s="92">
        <v>1562</v>
      </c>
      <c r="I35" s="92">
        <v>400</v>
      </c>
      <c r="J35" s="92">
        <v>331</v>
      </c>
      <c r="K35" s="92">
        <v>249</v>
      </c>
      <c r="L35" s="92">
        <v>217</v>
      </c>
      <c r="M35" s="92">
        <v>222</v>
      </c>
      <c r="N35" s="103">
        <v>143</v>
      </c>
    </row>
    <row r="36" spans="2:14" ht="16.5">
      <c r="B36" s="11" t="s">
        <v>29</v>
      </c>
      <c r="C36" s="94">
        <v>578</v>
      </c>
      <c r="D36" s="94">
        <v>68</v>
      </c>
      <c r="E36" s="94">
        <v>28</v>
      </c>
      <c r="F36" s="94">
        <v>25</v>
      </c>
      <c r="G36" s="94">
        <v>15</v>
      </c>
      <c r="H36" s="94">
        <v>510</v>
      </c>
      <c r="I36" s="94">
        <v>116</v>
      </c>
      <c r="J36" s="94">
        <v>118</v>
      </c>
      <c r="K36" s="94">
        <v>83</v>
      </c>
      <c r="L36" s="94">
        <v>78</v>
      </c>
      <c r="M36" s="94">
        <v>66</v>
      </c>
      <c r="N36" s="95">
        <v>49</v>
      </c>
    </row>
    <row r="37" spans="2:14" ht="16.5">
      <c r="B37" s="11" t="s">
        <v>15</v>
      </c>
      <c r="C37" s="94">
        <v>664</v>
      </c>
      <c r="D37" s="94">
        <v>21</v>
      </c>
      <c r="E37" s="94">
        <v>11</v>
      </c>
      <c r="F37" s="94">
        <v>5</v>
      </c>
      <c r="G37" s="94">
        <v>5</v>
      </c>
      <c r="H37" s="94">
        <v>643</v>
      </c>
      <c r="I37" s="94">
        <v>182</v>
      </c>
      <c r="J37" s="94">
        <v>136</v>
      </c>
      <c r="K37" s="94">
        <v>108</v>
      </c>
      <c r="L37" s="94">
        <v>84</v>
      </c>
      <c r="M37" s="94">
        <v>89</v>
      </c>
      <c r="N37" s="95">
        <v>44</v>
      </c>
    </row>
    <row r="38" spans="2:14" ht="16.5">
      <c r="B38" s="11" t="s">
        <v>16</v>
      </c>
      <c r="C38" s="94">
        <v>220</v>
      </c>
      <c r="D38" s="94">
        <v>29</v>
      </c>
      <c r="E38" s="94">
        <v>17</v>
      </c>
      <c r="F38" s="94">
        <v>10</v>
      </c>
      <c r="G38" s="94">
        <v>2</v>
      </c>
      <c r="H38" s="94">
        <v>191</v>
      </c>
      <c r="I38" s="94">
        <v>46</v>
      </c>
      <c r="J38" s="94">
        <v>28</v>
      </c>
      <c r="K38" s="94">
        <v>30</v>
      </c>
      <c r="L38" s="94">
        <v>28</v>
      </c>
      <c r="M38" s="94">
        <v>35</v>
      </c>
      <c r="N38" s="95">
        <v>24</v>
      </c>
    </row>
    <row r="39" spans="2:14" ht="16.5">
      <c r="B39" s="11" t="s">
        <v>17</v>
      </c>
      <c r="C39" s="94">
        <v>67</v>
      </c>
      <c r="D39" s="94">
        <v>10</v>
      </c>
      <c r="E39" s="94">
        <v>3</v>
      </c>
      <c r="F39" s="94">
        <v>4</v>
      </c>
      <c r="G39" s="94">
        <v>3</v>
      </c>
      <c r="H39" s="94">
        <v>57</v>
      </c>
      <c r="I39" s="94">
        <v>10</v>
      </c>
      <c r="J39" s="94">
        <v>17</v>
      </c>
      <c r="K39" s="94">
        <v>5</v>
      </c>
      <c r="L39" s="94">
        <v>9</v>
      </c>
      <c r="M39" s="94">
        <v>10</v>
      </c>
      <c r="N39" s="95">
        <v>6</v>
      </c>
    </row>
    <row r="40" spans="2:14" ht="16.5">
      <c r="B40" s="11" t="s">
        <v>18</v>
      </c>
      <c r="C40" s="94">
        <v>52</v>
      </c>
      <c r="D40" s="94">
        <v>17</v>
      </c>
      <c r="E40" s="94">
        <v>5</v>
      </c>
      <c r="F40" s="94">
        <v>7</v>
      </c>
      <c r="G40" s="94">
        <v>5</v>
      </c>
      <c r="H40" s="94">
        <v>35</v>
      </c>
      <c r="I40" s="94">
        <v>8</v>
      </c>
      <c r="J40" s="94">
        <v>8</v>
      </c>
      <c r="K40" s="94">
        <v>4</v>
      </c>
      <c r="L40" s="94">
        <v>7</v>
      </c>
      <c r="M40" s="94">
        <v>5</v>
      </c>
      <c r="N40" s="95">
        <v>3</v>
      </c>
    </row>
    <row r="41" spans="2:14" ht="16.5">
      <c r="B41" s="11" t="s">
        <v>19</v>
      </c>
      <c r="C41" s="94">
        <v>43</v>
      </c>
      <c r="D41" s="94">
        <v>2</v>
      </c>
      <c r="E41" s="94">
        <v>0</v>
      </c>
      <c r="F41" s="94">
        <v>0</v>
      </c>
      <c r="G41" s="94">
        <v>2</v>
      </c>
      <c r="H41" s="94">
        <v>41</v>
      </c>
      <c r="I41" s="94">
        <v>17</v>
      </c>
      <c r="J41" s="94">
        <v>17</v>
      </c>
      <c r="K41" s="94">
        <v>3</v>
      </c>
      <c r="L41" s="94">
        <v>0</v>
      </c>
      <c r="M41" s="94">
        <v>1</v>
      </c>
      <c r="N41" s="95">
        <v>3</v>
      </c>
    </row>
    <row r="42" spans="2:14" ht="16.5">
      <c r="B42" s="11" t="s">
        <v>20</v>
      </c>
      <c r="C42" s="94">
        <v>22</v>
      </c>
      <c r="D42" s="94">
        <v>6</v>
      </c>
      <c r="E42" s="94">
        <v>2</v>
      </c>
      <c r="F42" s="94">
        <v>1</v>
      </c>
      <c r="G42" s="94">
        <v>3</v>
      </c>
      <c r="H42" s="94">
        <v>16</v>
      </c>
      <c r="I42" s="94">
        <v>4</v>
      </c>
      <c r="J42" s="94">
        <v>0</v>
      </c>
      <c r="K42" s="94">
        <v>2</v>
      </c>
      <c r="L42" s="94">
        <v>2</v>
      </c>
      <c r="M42" s="94">
        <v>4</v>
      </c>
      <c r="N42" s="95">
        <v>4</v>
      </c>
    </row>
    <row r="43" spans="2:14" ht="16.5">
      <c r="B43" s="11" t="s">
        <v>21</v>
      </c>
      <c r="C43" s="94">
        <v>25</v>
      </c>
      <c r="D43" s="94">
        <v>9</v>
      </c>
      <c r="E43" s="94">
        <v>1</v>
      </c>
      <c r="F43" s="94">
        <v>5</v>
      </c>
      <c r="G43" s="94">
        <v>3</v>
      </c>
      <c r="H43" s="94">
        <v>16</v>
      </c>
      <c r="I43" s="94">
        <v>2</v>
      </c>
      <c r="J43" s="94">
        <v>1</v>
      </c>
      <c r="K43" s="94">
        <v>3</v>
      </c>
      <c r="L43" s="94">
        <v>3</v>
      </c>
      <c r="M43" s="94">
        <v>3</v>
      </c>
      <c r="N43" s="95">
        <v>4</v>
      </c>
    </row>
    <row r="44" spans="2:14" ht="16.5">
      <c r="B44" s="11" t="s">
        <v>22</v>
      </c>
      <c r="C44" s="94">
        <v>9</v>
      </c>
      <c r="D44" s="94">
        <v>3</v>
      </c>
      <c r="E44" s="94">
        <v>2</v>
      </c>
      <c r="F44" s="94">
        <v>1</v>
      </c>
      <c r="G44" s="94">
        <v>0</v>
      </c>
      <c r="H44" s="94">
        <v>6</v>
      </c>
      <c r="I44" s="94">
        <v>2</v>
      </c>
      <c r="J44" s="94">
        <v>0</v>
      </c>
      <c r="K44" s="94">
        <v>4</v>
      </c>
      <c r="L44" s="94">
        <v>0</v>
      </c>
      <c r="M44" s="94">
        <v>0</v>
      </c>
      <c r="N44" s="95">
        <v>0</v>
      </c>
    </row>
    <row r="45" spans="2:14" ht="16.5">
      <c r="B45" s="11" t="s">
        <v>30</v>
      </c>
      <c r="C45" s="94">
        <v>12</v>
      </c>
      <c r="D45" s="94">
        <v>2</v>
      </c>
      <c r="E45" s="94">
        <v>1</v>
      </c>
      <c r="F45" s="94">
        <v>1</v>
      </c>
      <c r="G45" s="94">
        <v>0</v>
      </c>
      <c r="H45" s="94">
        <v>10</v>
      </c>
      <c r="I45" s="94">
        <v>0</v>
      </c>
      <c r="J45" s="94">
        <v>4</v>
      </c>
      <c r="K45" s="94">
        <v>0</v>
      </c>
      <c r="L45" s="94">
        <v>1</v>
      </c>
      <c r="M45" s="94">
        <v>3</v>
      </c>
      <c r="N45" s="95">
        <v>2</v>
      </c>
    </row>
    <row r="46" spans="2:14" ht="16.5">
      <c r="B46" s="11" t="s">
        <v>24</v>
      </c>
      <c r="C46" s="94">
        <v>18</v>
      </c>
      <c r="D46" s="94">
        <v>2</v>
      </c>
      <c r="E46" s="94">
        <v>0</v>
      </c>
      <c r="F46" s="94">
        <v>2</v>
      </c>
      <c r="G46" s="94">
        <v>0</v>
      </c>
      <c r="H46" s="94">
        <v>16</v>
      </c>
      <c r="I46" s="94">
        <v>5</v>
      </c>
      <c r="J46" s="94">
        <v>0</v>
      </c>
      <c r="K46" s="94">
        <v>4</v>
      </c>
      <c r="L46" s="94">
        <v>3</v>
      </c>
      <c r="M46" s="94">
        <v>3</v>
      </c>
      <c r="N46" s="95">
        <v>1</v>
      </c>
    </row>
    <row r="47" spans="2:14" ht="16.5">
      <c r="B47" s="11" t="s">
        <v>25</v>
      </c>
      <c r="C47" s="94">
        <v>5</v>
      </c>
      <c r="D47" s="94">
        <v>2</v>
      </c>
      <c r="E47" s="94">
        <v>1</v>
      </c>
      <c r="F47" s="94">
        <v>1</v>
      </c>
      <c r="G47" s="94">
        <v>0</v>
      </c>
      <c r="H47" s="94">
        <v>3</v>
      </c>
      <c r="I47" s="94">
        <v>1</v>
      </c>
      <c r="J47" s="94">
        <v>0</v>
      </c>
      <c r="K47" s="94">
        <v>0</v>
      </c>
      <c r="L47" s="94">
        <v>1</v>
      </c>
      <c r="M47" s="94">
        <v>0</v>
      </c>
      <c r="N47" s="95">
        <v>1</v>
      </c>
    </row>
    <row r="48" spans="2:14" ht="16.5">
      <c r="B48" s="11" t="s">
        <v>26</v>
      </c>
      <c r="C48" s="94">
        <v>8</v>
      </c>
      <c r="D48" s="94">
        <v>1</v>
      </c>
      <c r="E48" s="94">
        <v>1</v>
      </c>
      <c r="F48" s="94">
        <v>0</v>
      </c>
      <c r="G48" s="94">
        <v>0</v>
      </c>
      <c r="H48" s="94">
        <v>7</v>
      </c>
      <c r="I48" s="94">
        <v>3</v>
      </c>
      <c r="J48" s="94">
        <v>0</v>
      </c>
      <c r="K48" s="94">
        <v>1</v>
      </c>
      <c r="L48" s="94">
        <v>0</v>
      </c>
      <c r="M48" s="94">
        <v>2</v>
      </c>
      <c r="N48" s="95">
        <v>1</v>
      </c>
    </row>
    <row r="49" spans="2:14" ht="17.25" thickBot="1">
      <c r="B49" s="13" t="s">
        <v>27</v>
      </c>
      <c r="C49" s="96">
        <v>16</v>
      </c>
      <c r="D49" s="97">
        <v>5</v>
      </c>
      <c r="E49" s="97">
        <v>3</v>
      </c>
      <c r="F49" s="97">
        <v>1</v>
      </c>
      <c r="G49" s="97">
        <v>1</v>
      </c>
      <c r="H49" s="97">
        <v>11</v>
      </c>
      <c r="I49" s="97">
        <v>4</v>
      </c>
      <c r="J49" s="97">
        <v>2</v>
      </c>
      <c r="K49" s="97">
        <v>2</v>
      </c>
      <c r="L49" s="97">
        <v>1</v>
      </c>
      <c r="M49" s="97">
        <v>1</v>
      </c>
      <c r="N49" s="98">
        <v>1</v>
      </c>
    </row>
    <row r="50" spans="1:14" ht="17.25" thickTop="1">
      <c r="A50" s="110" t="s">
        <v>72</v>
      </c>
      <c r="B50" s="22" t="s">
        <v>28</v>
      </c>
      <c r="C50" s="92">
        <v>11801</v>
      </c>
      <c r="D50" s="92">
        <v>1672</v>
      </c>
      <c r="E50" s="92">
        <v>669</v>
      </c>
      <c r="F50" s="92">
        <v>583</v>
      </c>
      <c r="G50" s="92">
        <v>420</v>
      </c>
      <c r="H50" s="92">
        <v>10129</v>
      </c>
      <c r="I50" s="92">
        <v>2579</v>
      </c>
      <c r="J50" s="92">
        <v>2108</v>
      </c>
      <c r="K50" s="92">
        <v>1700</v>
      </c>
      <c r="L50" s="92">
        <v>1490</v>
      </c>
      <c r="M50" s="92">
        <v>1211</v>
      </c>
      <c r="N50" s="103">
        <v>1041</v>
      </c>
    </row>
    <row r="51" spans="1:14" ht="16.5">
      <c r="A51" s="23"/>
      <c r="B51" s="11" t="s">
        <v>29</v>
      </c>
      <c r="C51" s="94">
        <v>4273</v>
      </c>
      <c r="D51" s="94">
        <v>544</v>
      </c>
      <c r="E51" s="94">
        <v>212</v>
      </c>
      <c r="F51" s="94">
        <v>198</v>
      </c>
      <c r="G51" s="94">
        <v>134</v>
      </c>
      <c r="H51" s="94">
        <v>3729</v>
      </c>
      <c r="I51" s="94">
        <v>909</v>
      </c>
      <c r="J51" s="94">
        <v>840</v>
      </c>
      <c r="K51" s="94">
        <v>671</v>
      </c>
      <c r="L51" s="94">
        <v>509</v>
      </c>
      <c r="M51" s="94">
        <v>434</v>
      </c>
      <c r="N51" s="95">
        <v>366</v>
      </c>
    </row>
    <row r="52" spans="2:14" ht="16.5">
      <c r="B52" s="11" t="s">
        <v>15</v>
      </c>
      <c r="C52" s="94">
        <v>1851</v>
      </c>
      <c r="D52" s="94">
        <v>110</v>
      </c>
      <c r="E52" s="94">
        <v>33</v>
      </c>
      <c r="F52" s="94">
        <v>47</v>
      </c>
      <c r="G52" s="94">
        <v>30</v>
      </c>
      <c r="H52" s="94">
        <v>1741</v>
      </c>
      <c r="I52" s="94">
        <v>637</v>
      </c>
      <c r="J52" s="94">
        <v>423</v>
      </c>
      <c r="K52" s="94">
        <v>277</v>
      </c>
      <c r="L52" s="94">
        <v>206</v>
      </c>
      <c r="M52" s="94">
        <v>118</v>
      </c>
      <c r="N52" s="95">
        <v>80</v>
      </c>
    </row>
    <row r="53" spans="2:14" ht="16.5">
      <c r="B53" s="11" t="s">
        <v>16</v>
      </c>
      <c r="C53" s="94">
        <v>3260</v>
      </c>
      <c r="D53" s="94">
        <v>498</v>
      </c>
      <c r="E53" s="94">
        <v>236</v>
      </c>
      <c r="F53" s="94">
        <v>167</v>
      </c>
      <c r="G53" s="94">
        <v>95</v>
      </c>
      <c r="H53" s="94">
        <v>2762</v>
      </c>
      <c r="I53" s="94">
        <v>649</v>
      </c>
      <c r="J53" s="94">
        <v>505</v>
      </c>
      <c r="K53" s="94">
        <v>406</v>
      </c>
      <c r="L53" s="94">
        <v>453</v>
      </c>
      <c r="M53" s="94">
        <v>406</v>
      </c>
      <c r="N53" s="95">
        <v>343</v>
      </c>
    </row>
    <row r="54" spans="2:14" ht="16.5">
      <c r="B54" s="11" t="s">
        <v>17</v>
      </c>
      <c r="C54" s="94">
        <v>700</v>
      </c>
      <c r="D54" s="94">
        <v>146</v>
      </c>
      <c r="E54" s="94">
        <v>52</v>
      </c>
      <c r="F54" s="94">
        <v>52</v>
      </c>
      <c r="G54" s="94">
        <v>42</v>
      </c>
      <c r="H54" s="94">
        <v>554</v>
      </c>
      <c r="I54" s="94">
        <v>100</v>
      </c>
      <c r="J54" s="94">
        <v>91</v>
      </c>
      <c r="K54" s="94">
        <v>107</v>
      </c>
      <c r="L54" s="94">
        <v>110</v>
      </c>
      <c r="M54" s="94">
        <v>77</v>
      </c>
      <c r="N54" s="95">
        <v>69</v>
      </c>
    </row>
    <row r="55" spans="2:14" ht="16.5">
      <c r="B55" s="11" t="s">
        <v>18</v>
      </c>
      <c r="C55" s="94">
        <v>511</v>
      </c>
      <c r="D55" s="94">
        <v>78</v>
      </c>
      <c r="E55" s="94">
        <v>28</v>
      </c>
      <c r="F55" s="94">
        <v>20</v>
      </c>
      <c r="G55" s="94">
        <v>30</v>
      </c>
      <c r="H55" s="94">
        <v>433</v>
      </c>
      <c r="I55" s="94">
        <v>99</v>
      </c>
      <c r="J55" s="94">
        <v>92</v>
      </c>
      <c r="K55" s="94">
        <v>72</v>
      </c>
      <c r="L55" s="94">
        <v>80</v>
      </c>
      <c r="M55" s="94">
        <v>40</v>
      </c>
      <c r="N55" s="95">
        <v>50</v>
      </c>
    </row>
    <row r="56" spans="2:14" ht="16.5">
      <c r="B56" s="11" t="s">
        <v>19</v>
      </c>
      <c r="C56" s="94">
        <v>147</v>
      </c>
      <c r="D56" s="94">
        <v>1</v>
      </c>
      <c r="E56" s="94">
        <v>0</v>
      </c>
      <c r="F56" s="94">
        <v>1</v>
      </c>
      <c r="G56" s="94">
        <v>0</v>
      </c>
      <c r="H56" s="94">
        <v>146</v>
      </c>
      <c r="I56" s="94">
        <v>48</v>
      </c>
      <c r="J56" s="94">
        <v>42</v>
      </c>
      <c r="K56" s="94">
        <v>31</v>
      </c>
      <c r="L56" s="94">
        <v>19</v>
      </c>
      <c r="M56" s="94">
        <v>3</v>
      </c>
      <c r="N56" s="95">
        <v>3</v>
      </c>
    </row>
    <row r="57" spans="2:14" ht="16.5">
      <c r="B57" s="11" t="s">
        <v>20</v>
      </c>
      <c r="C57" s="94">
        <v>78</v>
      </c>
      <c r="D57" s="94">
        <v>29</v>
      </c>
      <c r="E57" s="94">
        <v>9</v>
      </c>
      <c r="F57" s="94">
        <v>8</v>
      </c>
      <c r="G57" s="94">
        <v>12</v>
      </c>
      <c r="H57" s="94">
        <v>49</v>
      </c>
      <c r="I57" s="94">
        <v>10</v>
      </c>
      <c r="J57" s="94">
        <v>6</v>
      </c>
      <c r="K57" s="94">
        <v>9</v>
      </c>
      <c r="L57" s="94">
        <v>10</v>
      </c>
      <c r="M57" s="94">
        <v>8</v>
      </c>
      <c r="N57" s="95">
        <v>6</v>
      </c>
    </row>
    <row r="58" spans="2:14" ht="16.5">
      <c r="B58" s="11" t="s">
        <v>21</v>
      </c>
      <c r="C58" s="94">
        <v>279</v>
      </c>
      <c r="D58" s="94">
        <v>86</v>
      </c>
      <c r="E58" s="94">
        <v>24</v>
      </c>
      <c r="F58" s="94">
        <v>33</v>
      </c>
      <c r="G58" s="94">
        <v>29</v>
      </c>
      <c r="H58" s="94">
        <v>193</v>
      </c>
      <c r="I58" s="94">
        <v>26</v>
      </c>
      <c r="J58" s="94">
        <v>29</v>
      </c>
      <c r="K58" s="94">
        <v>29</v>
      </c>
      <c r="L58" s="94">
        <v>37</v>
      </c>
      <c r="M58" s="94">
        <v>35</v>
      </c>
      <c r="N58" s="95">
        <v>37</v>
      </c>
    </row>
    <row r="59" spans="2:14" ht="16.5">
      <c r="B59" s="11" t="s">
        <v>22</v>
      </c>
      <c r="C59" s="94">
        <v>44</v>
      </c>
      <c r="D59" s="94">
        <v>10</v>
      </c>
      <c r="E59" s="94">
        <v>5</v>
      </c>
      <c r="F59" s="94">
        <v>1</v>
      </c>
      <c r="G59" s="94">
        <v>4</v>
      </c>
      <c r="H59" s="94">
        <v>34</v>
      </c>
      <c r="I59" s="94">
        <v>9</v>
      </c>
      <c r="J59" s="94">
        <v>5</v>
      </c>
      <c r="K59" s="94">
        <v>4</v>
      </c>
      <c r="L59" s="94">
        <v>5</v>
      </c>
      <c r="M59" s="94">
        <v>6</v>
      </c>
      <c r="N59" s="95">
        <v>5</v>
      </c>
    </row>
    <row r="60" spans="2:14" ht="16.5">
      <c r="B60" s="11" t="s">
        <v>30</v>
      </c>
      <c r="C60" s="94">
        <v>63</v>
      </c>
      <c r="D60" s="94">
        <v>19</v>
      </c>
      <c r="E60" s="94">
        <v>8</v>
      </c>
      <c r="F60" s="94">
        <v>5</v>
      </c>
      <c r="G60" s="94">
        <v>6</v>
      </c>
      <c r="H60" s="94">
        <v>44</v>
      </c>
      <c r="I60" s="94">
        <v>5</v>
      </c>
      <c r="J60" s="94">
        <v>4</v>
      </c>
      <c r="K60" s="94">
        <v>7</v>
      </c>
      <c r="L60" s="94">
        <v>7</v>
      </c>
      <c r="M60" s="94">
        <v>7</v>
      </c>
      <c r="N60" s="95">
        <v>14</v>
      </c>
    </row>
    <row r="61" spans="2:14" ht="16.5">
      <c r="B61" s="11" t="s">
        <v>24</v>
      </c>
      <c r="C61" s="94">
        <v>390</v>
      </c>
      <c r="D61" s="94">
        <v>93</v>
      </c>
      <c r="E61" s="94">
        <v>31</v>
      </c>
      <c r="F61" s="94">
        <v>39</v>
      </c>
      <c r="G61" s="94">
        <v>23</v>
      </c>
      <c r="H61" s="94">
        <v>297</v>
      </c>
      <c r="I61" s="94">
        <v>63</v>
      </c>
      <c r="J61" s="94">
        <v>41</v>
      </c>
      <c r="K61" s="94">
        <v>60</v>
      </c>
      <c r="L61" s="94">
        <v>38</v>
      </c>
      <c r="M61" s="94">
        <v>45</v>
      </c>
      <c r="N61" s="95">
        <v>50</v>
      </c>
    </row>
    <row r="62" spans="2:14" ht="16.5">
      <c r="B62" s="11" t="s">
        <v>25</v>
      </c>
      <c r="C62" s="94">
        <v>12</v>
      </c>
      <c r="D62" s="94">
        <v>6</v>
      </c>
      <c r="E62" s="94">
        <v>1</v>
      </c>
      <c r="F62" s="94">
        <v>2</v>
      </c>
      <c r="G62" s="94">
        <v>3</v>
      </c>
      <c r="H62" s="94">
        <v>6</v>
      </c>
      <c r="I62" s="94">
        <v>1</v>
      </c>
      <c r="J62" s="94">
        <v>1</v>
      </c>
      <c r="K62" s="94">
        <v>0</v>
      </c>
      <c r="L62" s="94">
        <v>1</v>
      </c>
      <c r="M62" s="94">
        <v>3</v>
      </c>
      <c r="N62" s="95">
        <v>0</v>
      </c>
    </row>
    <row r="63" spans="2:14" ht="16.5">
      <c r="B63" s="11" t="s">
        <v>26</v>
      </c>
      <c r="C63" s="94">
        <v>10</v>
      </c>
      <c r="D63" s="94">
        <v>0</v>
      </c>
      <c r="E63" s="94">
        <v>0</v>
      </c>
      <c r="F63" s="94">
        <v>0</v>
      </c>
      <c r="G63" s="94">
        <v>0</v>
      </c>
      <c r="H63" s="94">
        <v>10</v>
      </c>
      <c r="I63" s="94">
        <v>4</v>
      </c>
      <c r="J63" s="94">
        <v>1</v>
      </c>
      <c r="K63" s="94">
        <v>2</v>
      </c>
      <c r="L63" s="94">
        <v>1</v>
      </c>
      <c r="M63" s="94">
        <v>1</v>
      </c>
      <c r="N63" s="95">
        <v>1</v>
      </c>
    </row>
    <row r="64" spans="2:14" ht="17.25" thickBot="1">
      <c r="B64" s="13" t="s">
        <v>27</v>
      </c>
      <c r="C64" s="94">
        <v>183</v>
      </c>
      <c r="D64" s="97">
        <v>52</v>
      </c>
      <c r="E64" s="97">
        <v>30</v>
      </c>
      <c r="F64" s="97">
        <v>10</v>
      </c>
      <c r="G64" s="97">
        <v>12</v>
      </c>
      <c r="H64" s="97">
        <v>131</v>
      </c>
      <c r="I64" s="97">
        <v>19</v>
      </c>
      <c r="J64" s="97">
        <v>28</v>
      </c>
      <c r="K64" s="97">
        <v>25</v>
      </c>
      <c r="L64" s="97">
        <v>14</v>
      </c>
      <c r="M64" s="97">
        <v>28</v>
      </c>
      <c r="N64" s="98">
        <v>17</v>
      </c>
    </row>
    <row r="65" spans="1:14" ht="17.25" thickTop="1">
      <c r="A65" s="110" t="s">
        <v>73</v>
      </c>
      <c r="B65" s="9" t="s">
        <v>28</v>
      </c>
      <c r="C65" s="99">
        <v>3986</v>
      </c>
      <c r="D65" s="91">
        <v>567</v>
      </c>
      <c r="E65" s="91">
        <v>267</v>
      </c>
      <c r="F65" s="91">
        <v>184</v>
      </c>
      <c r="G65" s="91">
        <v>116</v>
      </c>
      <c r="H65" s="91">
        <v>3419</v>
      </c>
      <c r="I65" s="91">
        <v>869</v>
      </c>
      <c r="J65" s="91">
        <v>680</v>
      </c>
      <c r="K65" s="91">
        <v>551</v>
      </c>
      <c r="L65" s="91">
        <v>484</v>
      </c>
      <c r="M65" s="91">
        <v>450</v>
      </c>
      <c r="N65" s="93">
        <v>385</v>
      </c>
    </row>
    <row r="66" spans="2:14" ht="16.5">
      <c r="B66" s="11" t="s">
        <v>29</v>
      </c>
      <c r="C66" s="94">
        <v>972</v>
      </c>
      <c r="D66" s="94">
        <v>85</v>
      </c>
      <c r="E66" s="94">
        <v>37</v>
      </c>
      <c r="F66" s="94">
        <v>28</v>
      </c>
      <c r="G66" s="94">
        <v>20</v>
      </c>
      <c r="H66" s="94">
        <v>887</v>
      </c>
      <c r="I66" s="94">
        <v>261</v>
      </c>
      <c r="J66" s="94">
        <v>206</v>
      </c>
      <c r="K66" s="94">
        <v>142</v>
      </c>
      <c r="L66" s="94">
        <v>101</v>
      </c>
      <c r="M66" s="94">
        <v>101</v>
      </c>
      <c r="N66" s="95">
        <v>76</v>
      </c>
    </row>
    <row r="67" spans="2:14" ht="16.5">
      <c r="B67" s="11" t="s">
        <v>15</v>
      </c>
      <c r="C67" s="94">
        <v>463</v>
      </c>
      <c r="D67" s="94">
        <v>30</v>
      </c>
      <c r="E67" s="94">
        <v>9</v>
      </c>
      <c r="F67" s="94">
        <v>12</v>
      </c>
      <c r="G67" s="94">
        <v>9</v>
      </c>
      <c r="H67" s="94">
        <v>433</v>
      </c>
      <c r="I67" s="94">
        <v>153</v>
      </c>
      <c r="J67" s="94">
        <v>96</v>
      </c>
      <c r="K67" s="94">
        <v>85</v>
      </c>
      <c r="L67" s="94">
        <v>55</v>
      </c>
      <c r="M67" s="94">
        <v>23</v>
      </c>
      <c r="N67" s="95">
        <v>21</v>
      </c>
    </row>
    <row r="68" spans="2:14" ht="16.5">
      <c r="B68" s="11" t="s">
        <v>16</v>
      </c>
      <c r="C68" s="94">
        <v>2087</v>
      </c>
      <c r="D68" s="94">
        <v>377</v>
      </c>
      <c r="E68" s="94">
        <v>195</v>
      </c>
      <c r="F68" s="94">
        <v>123</v>
      </c>
      <c r="G68" s="94">
        <v>59</v>
      </c>
      <c r="H68" s="94">
        <v>1710</v>
      </c>
      <c r="I68" s="94">
        <v>361</v>
      </c>
      <c r="J68" s="94">
        <v>293</v>
      </c>
      <c r="K68" s="94">
        <v>250</v>
      </c>
      <c r="L68" s="94">
        <v>278</v>
      </c>
      <c r="M68" s="94">
        <v>274</v>
      </c>
      <c r="N68" s="95">
        <v>254</v>
      </c>
    </row>
    <row r="69" spans="2:14" ht="16.5">
      <c r="B69" s="11" t="s">
        <v>17</v>
      </c>
      <c r="C69" s="94">
        <v>134</v>
      </c>
      <c r="D69" s="94">
        <v>27</v>
      </c>
      <c r="E69" s="94">
        <v>9</v>
      </c>
      <c r="F69" s="94">
        <v>8</v>
      </c>
      <c r="G69" s="94">
        <v>10</v>
      </c>
      <c r="H69" s="94">
        <v>107</v>
      </c>
      <c r="I69" s="94">
        <v>25</v>
      </c>
      <c r="J69" s="94">
        <v>17</v>
      </c>
      <c r="K69" s="94">
        <v>18</v>
      </c>
      <c r="L69" s="94">
        <v>16</v>
      </c>
      <c r="M69" s="94">
        <v>17</v>
      </c>
      <c r="N69" s="95">
        <v>14</v>
      </c>
    </row>
    <row r="70" spans="2:14" ht="16.5">
      <c r="B70" s="11" t="s">
        <v>18</v>
      </c>
      <c r="C70" s="94">
        <v>160</v>
      </c>
      <c r="D70" s="94">
        <v>14</v>
      </c>
      <c r="E70" s="94">
        <v>2</v>
      </c>
      <c r="F70" s="94">
        <v>6</v>
      </c>
      <c r="G70" s="94">
        <v>6</v>
      </c>
      <c r="H70" s="94">
        <v>146</v>
      </c>
      <c r="I70" s="94">
        <v>38</v>
      </c>
      <c r="J70" s="94">
        <v>34</v>
      </c>
      <c r="K70" s="94">
        <v>24</v>
      </c>
      <c r="L70" s="94">
        <v>19</v>
      </c>
      <c r="M70" s="94">
        <v>23</v>
      </c>
      <c r="N70" s="95">
        <v>8</v>
      </c>
    </row>
    <row r="71" spans="2:14" ht="16.5">
      <c r="B71" s="11" t="s">
        <v>19</v>
      </c>
      <c r="C71" s="94">
        <v>13</v>
      </c>
      <c r="D71" s="94">
        <v>1</v>
      </c>
      <c r="E71" s="94">
        <v>1</v>
      </c>
      <c r="F71" s="94">
        <v>0</v>
      </c>
      <c r="G71" s="94">
        <v>0</v>
      </c>
      <c r="H71" s="94">
        <v>12</v>
      </c>
      <c r="I71" s="94">
        <v>5</v>
      </c>
      <c r="J71" s="94">
        <v>3</v>
      </c>
      <c r="K71" s="94">
        <v>2</v>
      </c>
      <c r="L71" s="94">
        <v>2</v>
      </c>
      <c r="M71" s="94">
        <v>0</v>
      </c>
      <c r="N71" s="95">
        <v>0</v>
      </c>
    </row>
    <row r="72" spans="2:14" ht="16.5">
      <c r="B72" s="11" t="s">
        <v>20</v>
      </c>
      <c r="C72" s="94">
        <v>11</v>
      </c>
      <c r="D72" s="94">
        <v>5</v>
      </c>
      <c r="E72" s="94">
        <v>1</v>
      </c>
      <c r="F72" s="94">
        <v>1</v>
      </c>
      <c r="G72" s="94">
        <v>3</v>
      </c>
      <c r="H72" s="94">
        <v>6</v>
      </c>
      <c r="I72" s="94">
        <v>2</v>
      </c>
      <c r="J72" s="94">
        <v>1</v>
      </c>
      <c r="K72" s="94">
        <v>0</v>
      </c>
      <c r="L72" s="94">
        <v>1</v>
      </c>
      <c r="M72" s="94">
        <v>2</v>
      </c>
      <c r="N72" s="95">
        <v>0</v>
      </c>
    </row>
    <row r="73" spans="2:14" ht="16.5">
      <c r="B73" s="11" t="s">
        <v>21</v>
      </c>
      <c r="C73" s="94">
        <v>28</v>
      </c>
      <c r="D73" s="94">
        <v>9</v>
      </c>
      <c r="E73" s="94">
        <v>4</v>
      </c>
      <c r="F73" s="94">
        <v>3</v>
      </c>
      <c r="G73" s="94">
        <v>2</v>
      </c>
      <c r="H73" s="94">
        <v>19</v>
      </c>
      <c r="I73" s="94">
        <v>5</v>
      </c>
      <c r="J73" s="94">
        <v>1</v>
      </c>
      <c r="K73" s="94">
        <v>2</v>
      </c>
      <c r="L73" s="94">
        <v>2</v>
      </c>
      <c r="M73" s="94">
        <v>2</v>
      </c>
      <c r="N73" s="95">
        <v>7</v>
      </c>
    </row>
    <row r="74" spans="2:14" ht="16.5">
      <c r="B74" s="11" t="s">
        <v>22</v>
      </c>
      <c r="C74" s="94">
        <v>3</v>
      </c>
      <c r="D74" s="94">
        <v>1</v>
      </c>
      <c r="E74" s="94">
        <v>0</v>
      </c>
      <c r="F74" s="94">
        <v>1</v>
      </c>
      <c r="G74" s="94">
        <v>0</v>
      </c>
      <c r="H74" s="94">
        <v>2</v>
      </c>
      <c r="I74" s="94">
        <v>1</v>
      </c>
      <c r="J74" s="94">
        <v>0</v>
      </c>
      <c r="K74" s="94">
        <v>0</v>
      </c>
      <c r="L74" s="94">
        <v>0</v>
      </c>
      <c r="M74" s="94">
        <v>0</v>
      </c>
      <c r="N74" s="95">
        <v>1</v>
      </c>
    </row>
    <row r="75" spans="2:14" ht="16.5">
      <c r="B75" s="11" t="s">
        <v>30</v>
      </c>
      <c r="C75" s="94">
        <v>5</v>
      </c>
      <c r="D75" s="94">
        <v>3</v>
      </c>
      <c r="E75" s="94">
        <v>2</v>
      </c>
      <c r="F75" s="94">
        <v>0</v>
      </c>
      <c r="G75" s="94">
        <v>1</v>
      </c>
      <c r="H75" s="94">
        <v>2</v>
      </c>
      <c r="I75" s="94">
        <v>0</v>
      </c>
      <c r="J75" s="94">
        <v>0</v>
      </c>
      <c r="K75" s="94">
        <v>2</v>
      </c>
      <c r="L75" s="94">
        <v>0</v>
      </c>
      <c r="M75" s="94">
        <v>0</v>
      </c>
      <c r="N75" s="95">
        <v>0</v>
      </c>
    </row>
    <row r="76" spans="2:14" ht="16.5">
      <c r="B76" s="11" t="s">
        <v>24</v>
      </c>
      <c r="C76" s="94">
        <v>69</v>
      </c>
      <c r="D76" s="94">
        <v>8</v>
      </c>
      <c r="E76" s="94">
        <v>2</v>
      </c>
      <c r="F76" s="94">
        <v>2</v>
      </c>
      <c r="G76" s="94">
        <v>4</v>
      </c>
      <c r="H76" s="94">
        <v>61</v>
      </c>
      <c r="I76" s="94">
        <v>13</v>
      </c>
      <c r="J76" s="94">
        <v>18</v>
      </c>
      <c r="K76" s="94">
        <v>16</v>
      </c>
      <c r="L76" s="94">
        <v>7</v>
      </c>
      <c r="M76" s="94">
        <v>4</v>
      </c>
      <c r="N76" s="95">
        <v>3</v>
      </c>
    </row>
    <row r="77" spans="2:14" ht="16.5">
      <c r="B77" s="11" t="s">
        <v>25</v>
      </c>
      <c r="C77" s="94">
        <v>2</v>
      </c>
      <c r="D77" s="94">
        <v>1</v>
      </c>
      <c r="E77" s="94">
        <v>1</v>
      </c>
      <c r="F77" s="94">
        <v>0</v>
      </c>
      <c r="G77" s="94">
        <v>0</v>
      </c>
      <c r="H77" s="94">
        <v>1</v>
      </c>
      <c r="I77" s="94">
        <v>0</v>
      </c>
      <c r="J77" s="94">
        <v>1</v>
      </c>
      <c r="K77" s="94">
        <v>0</v>
      </c>
      <c r="L77" s="94">
        <v>0</v>
      </c>
      <c r="M77" s="94">
        <v>0</v>
      </c>
      <c r="N77" s="95">
        <v>0</v>
      </c>
    </row>
    <row r="78" spans="2:14" ht="16.5">
      <c r="B78" s="11" t="s">
        <v>26</v>
      </c>
      <c r="C78" s="94">
        <v>1</v>
      </c>
      <c r="D78" s="94">
        <v>1</v>
      </c>
      <c r="E78" s="94">
        <v>0</v>
      </c>
      <c r="F78" s="94">
        <v>0</v>
      </c>
      <c r="G78" s="94">
        <v>1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5">
        <v>0</v>
      </c>
    </row>
    <row r="79" spans="2:14" ht="17.25" thickBot="1">
      <c r="B79" s="13" t="s">
        <v>27</v>
      </c>
      <c r="C79" s="97">
        <v>38</v>
      </c>
      <c r="D79" s="97">
        <v>5</v>
      </c>
      <c r="E79" s="97">
        <v>4</v>
      </c>
      <c r="F79" s="97">
        <v>0</v>
      </c>
      <c r="G79" s="97">
        <v>1</v>
      </c>
      <c r="H79" s="97">
        <v>33</v>
      </c>
      <c r="I79" s="97">
        <v>5</v>
      </c>
      <c r="J79" s="97">
        <v>10</v>
      </c>
      <c r="K79" s="97">
        <v>10</v>
      </c>
      <c r="L79" s="97">
        <v>3</v>
      </c>
      <c r="M79" s="97">
        <v>4</v>
      </c>
      <c r="N79" s="98">
        <v>1</v>
      </c>
    </row>
    <row r="80" spans="1:14" ht="17.25" thickTop="1">
      <c r="A80" s="110" t="s">
        <v>74</v>
      </c>
      <c r="B80" s="22" t="s">
        <v>28</v>
      </c>
      <c r="C80" s="92">
        <v>3660</v>
      </c>
      <c r="D80" s="92">
        <v>349</v>
      </c>
      <c r="E80" s="92">
        <v>157</v>
      </c>
      <c r="F80" s="92">
        <v>112</v>
      </c>
      <c r="G80" s="92">
        <v>80</v>
      </c>
      <c r="H80" s="92">
        <v>3311</v>
      </c>
      <c r="I80" s="92">
        <v>947</v>
      </c>
      <c r="J80" s="92">
        <v>711</v>
      </c>
      <c r="K80" s="92">
        <v>543</v>
      </c>
      <c r="L80" s="92">
        <v>463</v>
      </c>
      <c r="M80" s="92">
        <v>358</v>
      </c>
      <c r="N80" s="103">
        <v>289</v>
      </c>
    </row>
    <row r="81" spans="1:14" ht="16.5">
      <c r="A81" s="23"/>
      <c r="B81" s="11" t="s">
        <v>29</v>
      </c>
      <c r="C81" s="94">
        <v>1347</v>
      </c>
      <c r="D81" s="94">
        <v>85</v>
      </c>
      <c r="E81" s="94">
        <v>32</v>
      </c>
      <c r="F81" s="94">
        <v>24</v>
      </c>
      <c r="G81" s="94">
        <v>29</v>
      </c>
      <c r="H81" s="94">
        <v>1262</v>
      </c>
      <c r="I81" s="94">
        <v>365</v>
      </c>
      <c r="J81" s="94">
        <v>310</v>
      </c>
      <c r="K81" s="94">
        <v>228</v>
      </c>
      <c r="L81" s="94">
        <v>183</v>
      </c>
      <c r="M81" s="94">
        <v>117</v>
      </c>
      <c r="N81" s="95">
        <v>59</v>
      </c>
    </row>
    <row r="82" spans="2:14" ht="16.5">
      <c r="B82" s="11" t="s">
        <v>15</v>
      </c>
      <c r="C82" s="94">
        <v>576</v>
      </c>
      <c r="D82" s="94">
        <v>22</v>
      </c>
      <c r="E82" s="94">
        <v>9</v>
      </c>
      <c r="F82" s="94">
        <v>5</v>
      </c>
      <c r="G82" s="94">
        <v>8</v>
      </c>
      <c r="H82" s="94">
        <v>554</v>
      </c>
      <c r="I82" s="94">
        <v>235</v>
      </c>
      <c r="J82" s="94">
        <v>139</v>
      </c>
      <c r="K82" s="94">
        <v>84</v>
      </c>
      <c r="L82" s="94">
        <v>53</v>
      </c>
      <c r="M82" s="94">
        <v>22</v>
      </c>
      <c r="N82" s="95">
        <v>21</v>
      </c>
    </row>
    <row r="83" spans="2:14" ht="16.5">
      <c r="B83" s="11" t="s">
        <v>16</v>
      </c>
      <c r="C83" s="94">
        <v>1373</v>
      </c>
      <c r="D83" s="94">
        <v>181</v>
      </c>
      <c r="E83" s="94">
        <v>90</v>
      </c>
      <c r="F83" s="94">
        <v>66</v>
      </c>
      <c r="G83" s="94">
        <v>25</v>
      </c>
      <c r="H83" s="94">
        <v>1192</v>
      </c>
      <c r="I83" s="94">
        <v>287</v>
      </c>
      <c r="J83" s="94">
        <v>196</v>
      </c>
      <c r="K83" s="94">
        <v>176</v>
      </c>
      <c r="L83" s="94">
        <v>182</v>
      </c>
      <c r="M83" s="94">
        <v>179</v>
      </c>
      <c r="N83" s="95">
        <v>172</v>
      </c>
    </row>
    <row r="84" spans="2:14" ht="16.5">
      <c r="B84" s="11" t="s">
        <v>17</v>
      </c>
      <c r="C84" s="94">
        <v>130</v>
      </c>
      <c r="D84" s="94">
        <v>20</v>
      </c>
      <c r="E84" s="94">
        <v>7</v>
      </c>
      <c r="F84" s="94">
        <v>6</v>
      </c>
      <c r="G84" s="94">
        <v>7</v>
      </c>
      <c r="H84" s="94">
        <v>110</v>
      </c>
      <c r="I84" s="94">
        <v>17</v>
      </c>
      <c r="J84" s="94">
        <v>27</v>
      </c>
      <c r="K84" s="94">
        <v>16</v>
      </c>
      <c r="L84" s="94">
        <v>16</v>
      </c>
      <c r="M84" s="94">
        <v>23</v>
      </c>
      <c r="N84" s="95">
        <v>11</v>
      </c>
    </row>
    <row r="85" spans="2:14" ht="16.5">
      <c r="B85" s="11" t="s">
        <v>18</v>
      </c>
      <c r="C85" s="94">
        <v>69</v>
      </c>
      <c r="D85" s="94">
        <v>10</v>
      </c>
      <c r="E85" s="94">
        <v>4</v>
      </c>
      <c r="F85" s="94">
        <v>5</v>
      </c>
      <c r="G85" s="94">
        <v>1</v>
      </c>
      <c r="H85" s="94">
        <v>59</v>
      </c>
      <c r="I85" s="94">
        <v>8</v>
      </c>
      <c r="J85" s="94">
        <v>12</v>
      </c>
      <c r="K85" s="94">
        <v>7</v>
      </c>
      <c r="L85" s="94">
        <v>13</v>
      </c>
      <c r="M85" s="94">
        <v>6</v>
      </c>
      <c r="N85" s="95">
        <v>13</v>
      </c>
    </row>
    <row r="86" spans="2:14" ht="16.5">
      <c r="B86" s="11" t="s">
        <v>19</v>
      </c>
      <c r="C86" s="94">
        <v>35</v>
      </c>
      <c r="D86" s="94">
        <v>0</v>
      </c>
      <c r="E86" s="94">
        <v>0</v>
      </c>
      <c r="F86" s="94">
        <v>0</v>
      </c>
      <c r="G86" s="94">
        <v>0</v>
      </c>
      <c r="H86" s="94">
        <v>35</v>
      </c>
      <c r="I86" s="94">
        <v>10</v>
      </c>
      <c r="J86" s="94">
        <v>8</v>
      </c>
      <c r="K86" s="94">
        <v>11</v>
      </c>
      <c r="L86" s="94">
        <v>6</v>
      </c>
      <c r="M86" s="94">
        <v>0</v>
      </c>
      <c r="N86" s="95">
        <v>0</v>
      </c>
    </row>
    <row r="87" spans="2:14" ht="16.5">
      <c r="B87" s="11" t="s">
        <v>20</v>
      </c>
      <c r="C87" s="94">
        <v>5</v>
      </c>
      <c r="D87" s="94">
        <v>2</v>
      </c>
      <c r="E87" s="94">
        <v>1</v>
      </c>
      <c r="F87" s="94">
        <v>0</v>
      </c>
      <c r="G87" s="94">
        <v>1</v>
      </c>
      <c r="H87" s="94">
        <v>3</v>
      </c>
      <c r="I87" s="94">
        <v>1</v>
      </c>
      <c r="J87" s="94">
        <v>1</v>
      </c>
      <c r="K87" s="94">
        <v>0</v>
      </c>
      <c r="L87" s="94">
        <v>0</v>
      </c>
      <c r="M87" s="94">
        <v>0</v>
      </c>
      <c r="N87" s="95">
        <v>1</v>
      </c>
    </row>
    <row r="88" spans="2:14" ht="16.5">
      <c r="B88" s="11" t="s">
        <v>21</v>
      </c>
      <c r="C88" s="94">
        <v>33</v>
      </c>
      <c r="D88" s="94">
        <v>13</v>
      </c>
      <c r="E88" s="94">
        <v>8</v>
      </c>
      <c r="F88" s="94">
        <v>2</v>
      </c>
      <c r="G88" s="94">
        <v>3</v>
      </c>
      <c r="H88" s="94">
        <v>20</v>
      </c>
      <c r="I88" s="94">
        <v>7</v>
      </c>
      <c r="J88" s="94">
        <v>2</v>
      </c>
      <c r="K88" s="94">
        <v>5</v>
      </c>
      <c r="L88" s="94">
        <v>0</v>
      </c>
      <c r="M88" s="94">
        <v>3</v>
      </c>
      <c r="N88" s="95">
        <v>3</v>
      </c>
    </row>
    <row r="89" spans="2:14" ht="16.5">
      <c r="B89" s="11" t="s">
        <v>22</v>
      </c>
      <c r="C89" s="94">
        <v>5</v>
      </c>
      <c r="D89" s="94">
        <v>1</v>
      </c>
      <c r="E89" s="94">
        <v>0</v>
      </c>
      <c r="F89" s="94">
        <v>0</v>
      </c>
      <c r="G89" s="94">
        <v>1</v>
      </c>
      <c r="H89" s="94">
        <v>4</v>
      </c>
      <c r="I89" s="94">
        <v>1</v>
      </c>
      <c r="J89" s="94">
        <v>0</v>
      </c>
      <c r="K89" s="94">
        <v>1</v>
      </c>
      <c r="L89" s="94">
        <v>0</v>
      </c>
      <c r="M89" s="94">
        <v>1</v>
      </c>
      <c r="N89" s="95">
        <v>1</v>
      </c>
    </row>
    <row r="90" spans="2:14" ht="16.5">
      <c r="B90" s="11" t="s">
        <v>30</v>
      </c>
      <c r="C90" s="94">
        <v>8</v>
      </c>
      <c r="D90" s="94">
        <v>3</v>
      </c>
      <c r="E90" s="94">
        <v>0</v>
      </c>
      <c r="F90" s="94">
        <v>2</v>
      </c>
      <c r="G90" s="94">
        <v>1</v>
      </c>
      <c r="H90" s="94">
        <v>5</v>
      </c>
      <c r="I90" s="94">
        <v>0</v>
      </c>
      <c r="J90" s="94">
        <v>1</v>
      </c>
      <c r="K90" s="94">
        <v>0</v>
      </c>
      <c r="L90" s="94">
        <v>2</v>
      </c>
      <c r="M90" s="94">
        <v>2</v>
      </c>
      <c r="N90" s="95">
        <v>0</v>
      </c>
    </row>
    <row r="91" spans="2:14" ht="16.5">
      <c r="B91" s="11" t="s">
        <v>24</v>
      </c>
      <c r="C91" s="94">
        <v>56</v>
      </c>
      <c r="D91" s="94">
        <v>7</v>
      </c>
      <c r="E91" s="94">
        <v>1</v>
      </c>
      <c r="F91" s="94">
        <v>2</v>
      </c>
      <c r="G91" s="94">
        <v>4</v>
      </c>
      <c r="H91" s="94">
        <v>49</v>
      </c>
      <c r="I91" s="94">
        <v>12</v>
      </c>
      <c r="J91" s="94">
        <v>10</v>
      </c>
      <c r="K91" s="94">
        <v>14</v>
      </c>
      <c r="L91" s="94">
        <v>5</v>
      </c>
      <c r="M91" s="94">
        <v>3</v>
      </c>
      <c r="N91" s="95">
        <v>5</v>
      </c>
    </row>
    <row r="92" spans="2:14" ht="16.5">
      <c r="B92" s="11" t="s">
        <v>25</v>
      </c>
      <c r="C92" s="104">
        <v>5</v>
      </c>
      <c r="D92" s="94">
        <v>0</v>
      </c>
      <c r="E92" s="94">
        <v>0</v>
      </c>
      <c r="F92" s="94">
        <v>0</v>
      </c>
      <c r="G92" s="94">
        <v>0</v>
      </c>
      <c r="H92" s="94">
        <v>5</v>
      </c>
      <c r="I92" s="94">
        <v>2</v>
      </c>
      <c r="J92" s="94">
        <v>1</v>
      </c>
      <c r="K92" s="94">
        <v>0</v>
      </c>
      <c r="L92" s="94">
        <v>0</v>
      </c>
      <c r="M92" s="94">
        <v>2</v>
      </c>
      <c r="N92" s="105">
        <v>0</v>
      </c>
    </row>
    <row r="93" spans="2:14" ht="16.5">
      <c r="B93" s="11" t="s">
        <v>26</v>
      </c>
      <c r="C93" s="104">
        <v>1</v>
      </c>
      <c r="D93" s="94">
        <v>0</v>
      </c>
      <c r="E93" s="94">
        <v>0</v>
      </c>
      <c r="F93" s="94">
        <v>0</v>
      </c>
      <c r="G93" s="94">
        <v>0</v>
      </c>
      <c r="H93" s="94">
        <v>1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105">
        <v>1</v>
      </c>
    </row>
    <row r="94" spans="1:14" ht="17.25" thickBot="1">
      <c r="A94" s="25"/>
      <c r="B94" s="13" t="s">
        <v>27</v>
      </c>
      <c r="C94" s="97">
        <v>17</v>
      </c>
      <c r="D94" s="97">
        <v>5</v>
      </c>
      <c r="E94" s="97">
        <v>5</v>
      </c>
      <c r="F94" s="97">
        <v>0</v>
      </c>
      <c r="G94" s="97">
        <v>0</v>
      </c>
      <c r="H94" s="97">
        <v>12</v>
      </c>
      <c r="I94" s="97">
        <v>2</v>
      </c>
      <c r="J94" s="97">
        <v>4</v>
      </c>
      <c r="K94" s="97">
        <v>1</v>
      </c>
      <c r="L94" s="97">
        <v>3</v>
      </c>
      <c r="M94" s="97">
        <v>0</v>
      </c>
      <c r="N94" s="98">
        <v>2</v>
      </c>
    </row>
    <row r="95" spans="1:14" ht="17.25" thickTop="1">
      <c r="A95" s="109" t="s">
        <v>75</v>
      </c>
      <c r="B95" s="22" t="s">
        <v>28</v>
      </c>
      <c r="C95" s="92">
        <v>6728</v>
      </c>
      <c r="D95" s="92">
        <v>647</v>
      </c>
      <c r="E95" s="92">
        <v>271</v>
      </c>
      <c r="F95" s="92">
        <v>221</v>
      </c>
      <c r="G95" s="92">
        <v>155</v>
      </c>
      <c r="H95" s="92">
        <v>6081</v>
      </c>
      <c r="I95" s="92">
        <v>1714</v>
      </c>
      <c r="J95" s="92">
        <v>1367</v>
      </c>
      <c r="K95" s="92">
        <v>995</v>
      </c>
      <c r="L95" s="92">
        <v>895</v>
      </c>
      <c r="M95" s="92">
        <v>656</v>
      </c>
      <c r="N95" s="103">
        <v>454</v>
      </c>
    </row>
    <row r="96" spans="2:14" ht="16.5">
      <c r="B96" s="11" t="s">
        <v>29</v>
      </c>
      <c r="C96" s="94">
        <v>2468</v>
      </c>
      <c r="D96" s="94">
        <v>276</v>
      </c>
      <c r="E96" s="94">
        <v>127</v>
      </c>
      <c r="F96" s="94">
        <v>91</v>
      </c>
      <c r="G96" s="94">
        <v>58</v>
      </c>
      <c r="H96" s="94">
        <v>2192</v>
      </c>
      <c r="I96" s="94">
        <v>535</v>
      </c>
      <c r="J96" s="94">
        <v>509</v>
      </c>
      <c r="K96" s="94">
        <v>392</v>
      </c>
      <c r="L96" s="94">
        <v>329</v>
      </c>
      <c r="M96" s="94">
        <v>253</v>
      </c>
      <c r="N96" s="95">
        <v>174</v>
      </c>
    </row>
    <row r="97" spans="2:14" ht="16.5">
      <c r="B97" s="11" t="s">
        <v>15</v>
      </c>
      <c r="C97" s="94">
        <v>2023</v>
      </c>
      <c r="D97" s="94">
        <v>92</v>
      </c>
      <c r="E97" s="94">
        <v>33</v>
      </c>
      <c r="F97" s="94">
        <v>31</v>
      </c>
      <c r="G97" s="94">
        <v>28</v>
      </c>
      <c r="H97" s="94">
        <v>1931</v>
      </c>
      <c r="I97" s="94">
        <v>704</v>
      </c>
      <c r="J97" s="94">
        <v>454</v>
      </c>
      <c r="K97" s="94">
        <v>287</v>
      </c>
      <c r="L97" s="94">
        <v>258</v>
      </c>
      <c r="M97" s="94">
        <v>139</v>
      </c>
      <c r="N97" s="95">
        <v>89</v>
      </c>
    </row>
    <row r="98" spans="2:14" ht="16.5">
      <c r="B98" s="11" t="s">
        <v>16</v>
      </c>
      <c r="C98" s="94">
        <v>1253</v>
      </c>
      <c r="D98" s="94">
        <v>118</v>
      </c>
      <c r="E98" s="94">
        <v>57</v>
      </c>
      <c r="F98" s="94">
        <v>40</v>
      </c>
      <c r="G98" s="94">
        <v>21</v>
      </c>
      <c r="H98" s="94">
        <v>1135</v>
      </c>
      <c r="I98" s="94">
        <v>273</v>
      </c>
      <c r="J98" s="94">
        <v>231</v>
      </c>
      <c r="K98" s="94">
        <v>185</v>
      </c>
      <c r="L98" s="94">
        <v>183</v>
      </c>
      <c r="M98" s="94">
        <v>148</v>
      </c>
      <c r="N98" s="95">
        <v>115</v>
      </c>
    </row>
    <row r="99" spans="2:14" ht="16.5">
      <c r="B99" s="11" t="s">
        <v>17</v>
      </c>
      <c r="C99" s="94">
        <v>208</v>
      </c>
      <c r="D99" s="94">
        <v>40</v>
      </c>
      <c r="E99" s="94">
        <v>15</v>
      </c>
      <c r="F99" s="94">
        <v>14</v>
      </c>
      <c r="G99" s="94">
        <v>11</v>
      </c>
      <c r="H99" s="94">
        <v>168</v>
      </c>
      <c r="I99" s="94">
        <v>31</v>
      </c>
      <c r="J99" s="94">
        <v>30</v>
      </c>
      <c r="K99" s="94">
        <v>21</v>
      </c>
      <c r="L99" s="94">
        <v>26</v>
      </c>
      <c r="M99" s="94">
        <v>41</v>
      </c>
      <c r="N99" s="95">
        <v>19</v>
      </c>
    </row>
    <row r="100" spans="2:14" ht="16.5">
      <c r="B100" s="11" t="s">
        <v>18</v>
      </c>
      <c r="C100" s="94">
        <v>259</v>
      </c>
      <c r="D100" s="94">
        <v>28</v>
      </c>
      <c r="E100" s="94">
        <v>12</v>
      </c>
      <c r="F100" s="94">
        <v>10</v>
      </c>
      <c r="G100" s="94">
        <v>6</v>
      </c>
      <c r="H100" s="94">
        <v>231</v>
      </c>
      <c r="I100" s="94">
        <v>45</v>
      </c>
      <c r="J100" s="94">
        <v>38</v>
      </c>
      <c r="K100" s="94">
        <v>34</v>
      </c>
      <c r="L100" s="94">
        <v>49</v>
      </c>
      <c r="M100" s="94">
        <v>41</v>
      </c>
      <c r="N100" s="95">
        <v>24</v>
      </c>
    </row>
    <row r="101" spans="2:14" ht="16.5">
      <c r="B101" s="11" t="s">
        <v>19</v>
      </c>
      <c r="C101" s="94">
        <v>224</v>
      </c>
      <c r="D101" s="94">
        <v>6</v>
      </c>
      <c r="E101" s="94">
        <v>3</v>
      </c>
      <c r="F101" s="94">
        <v>2</v>
      </c>
      <c r="G101" s="94">
        <v>1</v>
      </c>
      <c r="H101" s="94">
        <v>218</v>
      </c>
      <c r="I101" s="94">
        <v>93</v>
      </c>
      <c r="J101" s="94">
        <v>69</v>
      </c>
      <c r="K101" s="94">
        <v>37</v>
      </c>
      <c r="L101" s="94">
        <v>16</v>
      </c>
      <c r="M101" s="94">
        <v>3</v>
      </c>
      <c r="N101" s="95">
        <v>0</v>
      </c>
    </row>
    <row r="102" spans="2:14" ht="16.5">
      <c r="B102" s="11" t="s">
        <v>20</v>
      </c>
      <c r="C102" s="94">
        <v>18</v>
      </c>
      <c r="D102" s="94">
        <v>12</v>
      </c>
      <c r="E102" s="94">
        <v>4</v>
      </c>
      <c r="F102" s="94">
        <v>5</v>
      </c>
      <c r="G102" s="94">
        <v>3</v>
      </c>
      <c r="H102" s="94">
        <v>6</v>
      </c>
      <c r="I102" s="94">
        <v>2</v>
      </c>
      <c r="J102" s="94">
        <v>2</v>
      </c>
      <c r="K102" s="94">
        <v>0</v>
      </c>
      <c r="L102" s="94">
        <v>0</v>
      </c>
      <c r="M102" s="94">
        <v>1</v>
      </c>
      <c r="N102" s="95">
        <v>1</v>
      </c>
    </row>
    <row r="103" spans="2:14" ht="16.5">
      <c r="B103" s="11" t="s">
        <v>21</v>
      </c>
      <c r="C103" s="94">
        <v>86</v>
      </c>
      <c r="D103" s="94">
        <v>29</v>
      </c>
      <c r="E103" s="94">
        <v>6</v>
      </c>
      <c r="F103" s="94">
        <v>12</v>
      </c>
      <c r="G103" s="94">
        <v>11</v>
      </c>
      <c r="H103" s="94">
        <v>57</v>
      </c>
      <c r="I103" s="94">
        <v>8</v>
      </c>
      <c r="J103" s="94">
        <v>6</v>
      </c>
      <c r="K103" s="94">
        <v>11</v>
      </c>
      <c r="L103" s="94">
        <v>11</v>
      </c>
      <c r="M103" s="94">
        <v>9</v>
      </c>
      <c r="N103" s="95">
        <v>12</v>
      </c>
    </row>
    <row r="104" spans="2:14" ht="16.5">
      <c r="B104" s="11" t="s">
        <v>22</v>
      </c>
      <c r="C104" s="94">
        <v>24</v>
      </c>
      <c r="D104" s="94">
        <v>15</v>
      </c>
      <c r="E104" s="94">
        <v>2</v>
      </c>
      <c r="F104" s="94">
        <v>5</v>
      </c>
      <c r="G104" s="94">
        <v>8</v>
      </c>
      <c r="H104" s="94">
        <v>9</v>
      </c>
      <c r="I104" s="94">
        <v>2</v>
      </c>
      <c r="J104" s="94">
        <v>0</v>
      </c>
      <c r="K104" s="94">
        <v>2</v>
      </c>
      <c r="L104" s="94">
        <v>2</v>
      </c>
      <c r="M104" s="94">
        <v>0</v>
      </c>
      <c r="N104" s="95">
        <v>3</v>
      </c>
    </row>
    <row r="105" spans="2:14" ht="16.5">
      <c r="B105" s="11" t="s">
        <v>30</v>
      </c>
      <c r="C105" s="94">
        <v>18</v>
      </c>
      <c r="D105" s="94">
        <v>7</v>
      </c>
      <c r="E105" s="94">
        <v>1</v>
      </c>
      <c r="F105" s="94">
        <v>5</v>
      </c>
      <c r="G105" s="94">
        <v>1</v>
      </c>
      <c r="H105" s="94">
        <v>11</v>
      </c>
      <c r="I105" s="94">
        <v>3</v>
      </c>
      <c r="J105" s="94">
        <v>1</v>
      </c>
      <c r="K105" s="94">
        <v>0</v>
      </c>
      <c r="L105" s="94">
        <v>2</v>
      </c>
      <c r="M105" s="94">
        <v>2</v>
      </c>
      <c r="N105" s="95">
        <v>3</v>
      </c>
    </row>
    <row r="106" spans="2:14" ht="16.5">
      <c r="B106" s="11" t="s">
        <v>24</v>
      </c>
      <c r="C106" s="94">
        <v>45</v>
      </c>
      <c r="D106" s="94">
        <v>5</v>
      </c>
      <c r="E106" s="94">
        <v>1</v>
      </c>
      <c r="F106" s="94">
        <v>3</v>
      </c>
      <c r="G106" s="94">
        <v>1</v>
      </c>
      <c r="H106" s="94">
        <v>40</v>
      </c>
      <c r="I106" s="94">
        <v>8</v>
      </c>
      <c r="J106" s="94">
        <v>9</v>
      </c>
      <c r="K106" s="94">
        <v>9</v>
      </c>
      <c r="L106" s="94">
        <v>5</v>
      </c>
      <c r="M106" s="94">
        <v>5</v>
      </c>
      <c r="N106" s="95">
        <v>4</v>
      </c>
    </row>
    <row r="107" spans="2:14" ht="16.5">
      <c r="B107" s="11" t="s">
        <v>25</v>
      </c>
      <c r="C107" s="94">
        <v>8</v>
      </c>
      <c r="D107" s="94">
        <v>3</v>
      </c>
      <c r="E107" s="94">
        <v>0</v>
      </c>
      <c r="F107" s="94">
        <v>1</v>
      </c>
      <c r="G107" s="94">
        <v>2</v>
      </c>
      <c r="H107" s="94">
        <v>5</v>
      </c>
      <c r="I107" s="94">
        <v>2</v>
      </c>
      <c r="J107" s="94">
        <v>0</v>
      </c>
      <c r="K107" s="94">
        <v>2</v>
      </c>
      <c r="L107" s="94">
        <v>0</v>
      </c>
      <c r="M107" s="94">
        <v>0</v>
      </c>
      <c r="N107" s="105">
        <v>1</v>
      </c>
    </row>
    <row r="108" spans="2:14" ht="16.5">
      <c r="B108" s="11" t="s">
        <v>26</v>
      </c>
      <c r="C108" s="94">
        <v>2</v>
      </c>
      <c r="D108" s="94">
        <v>1</v>
      </c>
      <c r="E108" s="94">
        <v>1</v>
      </c>
      <c r="F108" s="94">
        <v>0</v>
      </c>
      <c r="G108" s="94">
        <v>0</v>
      </c>
      <c r="H108" s="94">
        <v>1</v>
      </c>
      <c r="I108" s="94">
        <v>1</v>
      </c>
      <c r="J108" s="94">
        <v>0</v>
      </c>
      <c r="K108" s="94">
        <v>0</v>
      </c>
      <c r="L108" s="94">
        <v>0</v>
      </c>
      <c r="M108" s="94">
        <v>0</v>
      </c>
      <c r="N108" s="105">
        <v>0</v>
      </c>
    </row>
    <row r="109" spans="2:14" ht="17.25" thickBot="1">
      <c r="B109" s="13" t="s">
        <v>27</v>
      </c>
      <c r="C109" s="97">
        <v>92</v>
      </c>
      <c r="D109" s="97">
        <v>15</v>
      </c>
      <c r="E109" s="97">
        <v>9</v>
      </c>
      <c r="F109" s="97">
        <v>2</v>
      </c>
      <c r="G109" s="97">
        <v>4</v>
      </c>
      <c r="H109" s="97">
        <v>77</v>
      </c>
      <c r="I109" s="97">
        <v>7</v>
      </c>
      <c r="J109" s="97">
        <v>18</v>
      </c>
      <c r="K109" s="97">
        <v>15</v>
      </c>
      <c r="L109" s="97">
        <v>14</v>
      </c>
      <c r="M109" s="97">
        <v>14</v>
      </c>
      <c r="N109" s="98">
        <v>9</v>
      </c>
    </row>
    <row r="110" spans="1:14" ht="17.25" thickTop="1">
      <c r="A110" s="110" t="s">
        <v>76</v>
      </c>
      <c r="B110" s="22" t="s">
        <v>28</v>
      </c>
      <c r="C110" s="92">
        <v>6327</v>
      </c>
      <c r="D110" s="92">
        <v>558</v>
      </c>
      <c r="E110" s="92">
        <v>245</v>
      </c>
      <c r="F110" s="92">
        <v>185</v>
      </c>
      <c r="G110" s="92">
        <v>128</v>
      </c>
      <c r="H110" s="92">
        <v>5769</v>
      </c>
      <c r="I110" s="92">
        <v>1602</v>
      </c>
      <c r="J110" s="92">
        <v>1206</v>
      </c>
      <c r="K110" s="92">
        <v>1013</v>
      </c>
      <c r="L110" s="92">
        <v>848</v>
      </c>
      <c r="M110" s="92">
        <v>634</v>
      </c>
      <c r="N110" s="103">
        <v>466</v>
      </c>
    </row>
    <row r="111" spans="2:14" ht="16.5">
      <c r="B111" s="11" t="s">
        <v>29</v>
      </c>
      <c r="C111" s="94">
        <v>1728</v>
      </c>
      <c r="D111" s="94">
        <v>150</v>
      </c>
      <c r="E111" s="94">
        <v>70</v>
      </c>
      <c r="F111" s="94">
        <v>44</v>
      </c>
      <c r="G111" s="94">
        <v>36</v>
      </c>
      <c r="H111" s="94">
        <v>1578</v>
      </c>
      <c r="I111" s="94">
        <v>464</v>
      </c>
      <c r="J111" s="94">
        <v>360</v>
      </c>
      <c r="K111" s="94">
        <v>280</v>
      </c>
      <c r="L111" s="94">
        <v>211</v>
      </c>
      <c r="M111" s="94">
        <v>134</v>
      </c>
      <c r="N111" s="95">
        <v>129</v>
      </c>
    </row>
    <row r="112" spans="2:14" ht="16.5">
      <c r="B112" s="11" t="s">
        <v>15</v>
      </c>
      <c r="C112" s="94">
        <v>2099</v>
      </c>
      <c r="D112" s="94">
        <v>60</v>
      </c>
      <c r="E112" s="94">
        <v>26</v>
      </c>
      <c r="F112" s="94">
        <v>21</v>
      </c>
      <c r="G112" s="94">
        <v>13</v>
      </c>
      <c r="H112" s="94">
        <v>2039</v>
      </c>
      <c r="I112" s="94">
        <v>699</v>
      </c>
      <c r="J112" s="94">
        <v>462</v>
      </c>
      <c r="K112" s="94">
        <v>366</v>
      </c>
      <c r="L112" s="94">
        <v>278</v>
      </c>
      <c r="M112" s="94">
        <v>160</v>
      </c>
      <c r="N112" s="95">
        <v>74</v>
      </c>
    </row>
    <row r="113" spans="2:14" ht="16.5">
      <c r="B113" s="11" t="s">
        <v>16</v>
      </c>
      <c r="C113" s="94">
        <v>1576</v>
      </c>
      <c r="D113" s="94">
        <v>234</v>
      </c>
      <c r="E113" s="94">
        <v>98</v>
      </c>
      <c r="F113" s="94">
        <v>88</v>
      </c>
      <c r="G113" s="94">
        <v>48</v>
      </c>
      <c r="H113" s="94">
        <v>1342</v>
      </c>
      <c r="I113" s="94">
        <v>265</v>
      </c>
      <c r="J113" s="94">
        <v>231</v>
      </c>
      <c r="K113" s="94">
        <v>216</v>
      </c>
      <c r="L113" s="94">
        <v>227</v>
      </c>
      <c r="M113" s="94">
        <v>217</v>
      </c>
      <c r="N113" s="95">
        <v>186</v>
      </c>
    </row>
    <row r="114" spans="2:14" ht="16.5">
      <c r="B114" s="11" t="s">
        <v>17</v>
      </c>
      <c r="C114" s="94">
        <v>243</v>
      </c>
      <c r="D114" s="94">
        <v>52</v>
      </c>
      <c r="E114" s="94">
        <v>22</v>
      </c>
      <c r="F114" s="94">
        <v>13</v>
      </c>
      <c r="G114" s="94">
        <v>17</v>
      </c>
      <c r="H114" s="94">
        <v>191</v>
      </c>
      <c r="I114" s="94">
        <v>41</v>
      </c>
      <c r="J114" s="94">
        <v>29</v>
      </c>
      <c r="K114" s="94">
        <v>31</v>
      </c>
      <c r="L114" s="94">
        <v>29</v>
      </c>
      <c r="M114" s="94">
        <v>37</v>
      </c>
      <c r="N114" s="95">
        <v>24</v>
      </c>
    </row>
    <row r="115" spans="2:14" ht="16.5">
      <c r="B115" s="11" t="s">
        <v>18</v>
      </c>
      <c r="C115" s="94">
        <v>379</v>
      </c>
      <c r="D115" s="94">
        <v>36</v>
      </c>
      <c r="E115" s="94">
        <v>22</v>
      </c>
      <c r="F115" s="94">
        <v>9</v>
      </c>
      <c r="G115" s="94">
        <v>5</v>
      </c>
      <c r="H115" s="94">
        <v>343</v>
      </c>
      <c r="I115" s="94">
        <v>55</v>
      </c>
      <c r="J115" s="94">
        <v>56</v>
      </c>
      <c r="K115" s="94">
        <v>58</v>
      </c>
      <c r="L115" s="94">
        <v>63</v>
      </c>
      <c r="M115" s="94">
        <v>74</v>
      </c>
      <c r="N115" s="95">
        <v>37</v>
      </c>
    </row>
    <row r="116" spans="2:14" ht="16.5">
      <c r="B116" s="11" t="s">
        <v>19</v>
      </c>
      <c r="C116" s="94">
        <v>180</v>
      </c>
      <c r="D116" s="94">
        <v>1</v>
      </c>
      <c r="E116" s="94">
        <v>0</v>
      </c>
      <c r="F116" s="94">
        <v>1</v>
      </c>
      <c r="G116" s="94">
        <v>0</v>
      </c>
      <c r="H116" s="94">
        <v>179</v>
      </c>
      <c r="I116" s="94">
        <v>60</v>
      </c>
      <c r="J116" s="94">
        <v>47</v>
      </c>
      <c r="K116" s="94">
        <v>43</v>
      </c>
      <c r="L116" s="94">
        <v>21</v>
      </c>
      <c r="M116" s="94">
        <v>3</v>
      </c>
      <c r="N116" s="95">
        <v>5</v>
      </c>
    </row>
    <row r="117" spans="2:14" ht="16.5">
      <c r="B117" s="11" t="s">
        <v>20</v>
      </c>
      <c r="C117" s="94">
        <v>10</v>
      </c>
      <c r="D117" s="94">
        <v>4</v>
      </c>
      <c r="E117" s="94">
        <v>1</v>
      </c>
      <c r="F117" s="94">
        <v>2</v>
      </c>
      <c r="G117" s="94">
        <v>1</v>
      </c>
      <c r="H117" s="94">
        <v>6</v>
      </c>
      <c r="I117" s="94">
        <v>2</v>
      </c>
      <c r="J117" s="94">
        <v>1</v>
      </c>
      <c r="K117" s="94">
        <v>2</v>
      </c>
      <c r="L117" s="94">
        <v>0</v>
      </c>
      <c r="M117" s="94">
        <v>0</v>
      </c>
      <c r="N117" s="95">
        <v>1</v>
      </c>
    </row>
    <row r="118" spans="2:14" ht="16.5">
      <c r="B118" s="11" t="s">
        <v>21</v>
      </c>
      <c r="C118" s="94">
        <v>39</v>
      </c>
      <c r="D118" s="94">
        <v>7</v>
      </c>
      <c r="E118" s="94">
        <v>2</v>
      </c>
      <c r="F118" s="94">
        <v>1</v>
      </c>
      <c r="G118" s="94">
        <v>4</v>
      </c>
      <c r="H118" s="94">
        <v>32</v>
      </c>
      <c r="I118" s="94">
        <v>5</v>
      </c>
      <c r="J118" s="94">
        <v>7</v>
      </c>
      <c r="K118" s="94">
        <v>5</v>
      </c>
      <c r="L118" s="94">
        <v>7</v>
      </c>
      <c r="M118" s="94">
        <v>4</v>
      </c>
      <c r="N118" s="95">
        <v>4</v>
      </c>
    </row>
    <row r="119" spans="2:14" ht="16.5">
      <c r="B119" s="11" t="s">
        <v>22</v>
      </c>
      <c r="C119" s="94">
        <v>8</v>
      </c>
      <c r="D119" s="94">
        <v>2</v>
      </c>
      <c r="E119" s="94">
        <v>1</v>
      </c>
      <c r="F119" s="94">
        <v>1</v>
      </c>
      <c r="G119" s="94">
        <v>0</v>
      </c>
      <c r="H119" s="94">
        <v>6</v>
      </c>
      <c r="I119" s="94">
        <v>0</v>
      </c>
      <c r="J119" s="94">
        <v>3</v>
      </c>
      <c r="K119" s="94">
        <v>0</v>
      </c>
      <c r="L119" s="94">
        <v>1</v>
      </c>
      <c r="M119" s="94">
        <v>1</v>
      </c>
      <c r="N119" s="95">
        <v>1</v>
      </c>
    </row>
    <row r="120" spans="2:14" ht="16.5">
      <c r="B120" s="11" t="s">
        <v>30</v>
      </c>
      <c r="C120" s="94">
        <v>6</v>
      </c>
      <c r="D120" s="94">
        <v>0</v>
      </c>
      <c r="E120" s="94">
        <v>0</v>
      </c>
      <c r="F120" s="94">
        <v>0</v>
      </c>
      <c r="G120" s="94">
        <v>0</v>
      </c>
      <c r="H120" s="94">
        <v>6</v>
      </c>
      <c r="I120" s="94">
        <v>1</v>
      </c>
      <c r="J120" s="94">
        <v>1</v>
      </c>
      <c r="K120" s="94">
        <v>2</v>
      </c>
      <c r="L120" s="94">
        <v>1</v>
      </c>
      <c r="M120" s="94">
        <v>0</v>
      </c>
      <c r="N120" s="95">
        <v>1</v>
      </c>
    </row>
    <row r="121" spans="2:14" ht="16.5">
      <c r="B121" s="11" t="s">
        <v>24</v>
      </c>
      <c r="C121" s="94">
        <v>30</v>
      </c>
      <c r="D121" s="94">
        <v>0</v>
      </c>
      <c r="E121" s="94">
        <v>0</v>
      </c>
      <c r="F121" s="94">
        <v>0</v>
      </c>
      <c r="G121" s="94">
        <v>0</v>
      </c>
      <c r="H121" s="94">
        <v>30</v>
      </c>
      <c r="I121" s="94">
        <v>3</v>
      </c>
      <c r="J121" s="94">
        <v>6</v>
      </c>
      <c r="K121" s="94">
        <v>10</v>
      </c>
      <c r="L121" s="94">
        <v>6</v>
      </c>
      <c r="M121" s="94">
        <v>2</v>
      </c>
      <c r="N121" s="95">
        <v>3</v>
      </c>
    </row>
    <row r="122" spans="2:14" ht="16.5">
      <c r="B122" s="11" t="s">
        <v>25</v>
      </c>
      <c r="C122" s="94">
        <v>5</v>
      </c>
      <c r="D122" s="94">
        <v>4</v>
      </c>
      <c r="E122" s="94">
        <v>2</v>
      </c>
      <c r="F122" s="94">
        <v>1</v>
      </c>
      <c r="G122" s="94">
        <v>1</v>
      </c>
      <c r="H122" s="94">
        <v>1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105">
        <v>1</v>
      </c>
    </row>
    <row r="123" spans="2:14" ht="16.5">
      <c r="B123" s="11" t="s">
        <v>26</v>
      </c>
      <c r="C123" s="94"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  <c r="M123" s="94">
        <v>0</v>
      </c>
      <c r="N123" s="105">
        <v>0</v>
      </c>
    </row>
    <row r="124" spans="1:14" ht="17.25" thickBot="1">
      <c r="A124" s="25"/>
      <c r="B124" s="13" t="s">
        <v>27</v>
      </c>
      <c r="C124" s="97">
        <v>24</v>
      </c>
      <c r="D124" s="97">
        <v>8</v>
      </c>
      <c r="E124" s="97">
        <v>1</v>
      </c>
      <c r="F124" s="97">
        <v>4</v>
      </c>
      <c r="G124" s="97">
        <v>3</v>
      </c>
      <c r="H124" s="97">
        <v>16</v>
      </c>
      <c r="I124" s="97">
        <v>7</v>
      </c>
      <c r="J124" s="97">
        <v>3</v>
      </c>
      <c r="K124" s="97">
        <v>0</v>
      </c>
      <c r="L124" s="97">
        <v>4</v>
      </c>
      <c r="M124" s="97">
        <v>2</v>
      </c>
      <c r="N124" s="98">
        <v>0</v>
      </c>
    </row>
    <row r="125" spans="1:14" ht="17.25" thickTop="1">
      <c r="A125" s="109" t="s">
        <v>77</v>
      </c>
      <c r="B125" s="22" t="s">
        <v>28</v>
      </c>
      <c r="C125" s="92">
        <v>3012</v>
      </c>
      <c r="D125" s="92">
        <v>224</v>
      </c>
      <c r="E125" s="92">
        <v>110</v>
      </c>
      <c r="F125" s="92">
        <v>63</v>
      </c>
      <c r="G125" s="92">
        <v>51</v>
      </c>
      <c r="H125" s="92">
        <v>2788</v>
      </c>
      <c r="I125" s="92">
        <v>754</v>
      </c>
      <c r="J125" s="92">
        <v>615</v>
      </c>
      <c r="K125" s="92">
        <v>469</v>
      </c>
      <c r="L125" s="92">
        <v>389</v>
      </c>
      <c r="M125" s="92">
        <v>323</v>
      </c>
      <c r="N125" s="103">
        <v>238</v>
      </c>
    </row>
    <row r="126" spans="2:14" ht="16.5">
      <c r="B126" s="11" t="s">
        <v>29</v>
      </c>
      <c r="C126" s="94">
        <v>754</v>
      </c>
      <c r="D126" s="94">
        <v>69</v>
      </c>
      <c r="E126" s="94">
        <v>33</v>
      </c>
      <c r="F126" s="94">
        <v>21</v>
      </c>
      <c r="G126" s="94">
        <v>15</v>
      </c>
      <c r="H126" s="94">
        <v>685</v>
      </c>
      <c r="I126" s="94">
        <v>185</v>
      </c>
      <c r="J126" s="94">
        <v>154</v>
      </c>
      <c r="K126" s="94">
        <v>126</v>
      </c>
      <c r="L126" s="94">
        <v>89</v>
      </c>
      <c r="M126" s="94">
        <v>73</v>
      </c>
      <c r="N126" s="95">
        <v>58</v>
      </c>
    </row>
    <row r="127" spans="2:14" ht="16.5">
      <c r="B127" s="11" t="s">
        <v>15</v>
      </c>
      <c r="C127" s="94">
        <v>1212</v>
      </c>
      <c r="D127" s="94">
        <v>30</v>
      </c>
      <c r="E127" s="94">
        <v>17</v>
      </c>
      <c r="F127" s="94">
        <v>7</v>
      </c>
      <c r="G127" s="94">
        <v>6</v>
      </c>
      <c r="H127" s="94">
        <v>1182</v>
      </c>
      <c r="I127" s="94">
        <v>374</v>
      </c>
      <c r="J127" s="94">
        <v>296</v>
      </c>
      <c r="K127" s="94">
        <v>200</v>
      </c>
      <c r="L127" s="94">
        <v>155</v>
      </c>
      <c r="M127" s="94">
        <v>102</v>
      </c>
      <c r="N127" s="95">
        <v>55</v>
      </c>
    </row>
    <row r="128" spans="2:14" ht="16.5">
      <c r="B128" s="11" t="s">
        <v>16</v>
      </c>
      <c r="C128" s="94">
        <v>693</v>
      </c>
      <c r="D128" s="94">
        <v>64</v>
      </c>
      <c r="E128" s="94">
        <v>37</v>
      </c>
      <c r="F128" s="94">
        <v>16</v>
      </c>
      <c r="G128" s="94">
        <v>11</v>
      </c>
      <c r="H128" s="94">
        <v>629</v>
      </c>
      <c r="I128" s="94">
        <v>125</v>
      </c>
      <c r="J128" s="94">
        <v>103</v>
      </c>
      <c r="K128" s="94">
        <v>94</v>
      </c>
      <c r="L128" s="94">
        <v>107</v>
      </c>
      <c r="M128" s="94">
        <v>112</v>
      </c>
      <c r="N128" s="95">
        <v>88</v>
      </c>
    </row>
    <row r="129" spans="2:14" ht="16.5">
      <c r="B129" s="11" t="s">
        <v>17</v>
      </c>
      <c r="C129" s="94">
        <v>102</v>
      </c>
      <c r="D129" s="94">
        <v>22</v>
      </c>
      <c r="E129" s="94">
        <v>5</v>
      </c>
      <c r="F129" s="94">
        <v>9</v>
      </c>
      <c r="G129" s="94">
        <v>8</v>
      </c>
      <c r="H129" s="94">
        <v>80</v>
      </c>
      <c r="I129" s="94">
        <v>10</v>
      </c>
      <c r="J129" s="94">
        <v>20</v>
      </c>
      <c r="K129" s="94">
        <v>10</v>
      </c>
      <c r="L129" s="94">
        <v>14</v>
      </c>
      <c r="M129" s="94">
        <v>11</v>
      </c>
      <c r="N129" s="95">
        <v>15</v>
      </c>
    </row>
    <row r="130" spans="2:14" ht="16.5">
      <c r="B130" s="11" t="s">
        <v>18</v>
      </c>
      <c r="C130" s="94">
        <v>79</v>
      </c>
      <c r="D130" s="94">
        <v>10</v>
      </c>
      <c r="E130" s="94">
        <v>8</v>
      </c>
      <c r="F130" s="94">
        <v>1</v>
      </c>
      <c r="G130" s="94">
        <v>1</v>
      </c>
      <c r="H130" s="94">
        <v>69</v>
      </c>
      <c r="I130" s="94">
        <v>10</v>
      </c>
      <c r="J130" s="94">
        <v>15</v>
      </c>
      <c r="K130" s="94">
        <v>15</v>
      </c>
      <c r="L130" s="94">
        <v>8</v>
      </c>
      <c r="M130" s="94">
        <v>10</v>
      </c>
      <c r="N130" s="95">
        <v>11</v>
      </c>
    </row>
    <row r="131" spans="2:14" ht="16.5">
      <c r="B131" s="11" t="s">
        <v>19</v>
      </c>
      <c r="C131" s="94">
        <v>81</v>
      </c>
      <c r="D131" s="94">
        <v>5</v>
      </c>
      <c r="E131" s="94">
        <v>1</v>
      </c>
      <c r="F131" s="94">
        <v>2</v>
      </c>
      <c r="G131" s="94">
        <v>2</v>
      </c>
      <c r="H131" s="94">
        <v>76</v>
      </c>
      <c r="I131" s="94">
        <v>41</v>
      </c>
      <c r="J131" s="94">
        <v>18</v>
      </c>
      <c r="K131" s="94">
        <v>11</v>
      </c>
      <c r="L131" s="94">
        <v>5</v>
      </c>
      <c r="M131" s="94">
        <v>0</v>
      </c>
      <c r="N131" s="95">
        <v>1</v>
      </c>
    </row>
    <row r="132" spans="2:14" ht="16.5">
      <c r="B132" s="11" t="s">
        <v>20</v>
      </c>
      <c r="C132" s="94">
        <v>17</v>
      </c>
      <c r="D132" s="94">
        <v>3</v>
      </c>
      <c r="E132" s="94">
        <v>1</v>
      </c>
      <c r="F132" s="94">
        <v>0</v>
      </c>
      <c r="G132" s="94">
        <v>2</v>
      </c>
      <c r="H132" s="94">
        <v>14</v>
      </c>
      <c r="I132" s="94">
        <v>1</v>
      </c>
      <c r="J132" s="94">
        <v>3</v>
      </c>
      <c r="K132" s="94">
        <v>4</v>
      </c>
      <c r="L132" s="94">
        <v>1</v>
      </c>
      <c r="M132" s="94">
        <v>2</v>
      </c>
      <c r="N132" s="95">
        <v>3</v>
      </c>
    </row>
    <row r="133" spans="2:14" ht="16.5">
      <c r="B133" s="11" t="s">
        <v>21</v>
      </c>
      <c r="C133" s="94">
        <v>23</v>
      </c>
      <c r="D133" s="94">
        <v>8</v>
      </c>
      <c r="E133" s="94">
        <v>4</v>
      </c>
      <c r="F133" s="94">
        <v>1</v>
      </c>
      <c r="G133" s="94">
        <v>3</v>
      </c>
      <c r="H133" s="94">
        <v>15</v>
      </c>
      <c r="I133" s="94">
        <v>3</v>
      </c>
      <c r="J133" s="94">
        <v>1</v>
      </c>
      <c r="K133" s="94">
        <v>1</v>
      </c>
      <c r="L133" s="94">
        <v>4</v>
      </c>
      <c r="M133" s="94">
        <v>3</v>
      </c>
      <c r="N133" s="95">
        <v>3</v>
      </c>
    </row>
    <row r="134" spans="2:14" ht="16.5">
      <c r="B134" s="11" t="s">
        <v>22</v>
      </c>
      <c r="C134" s="94">
        <v>7</v>
      </c>
      <c r="D134" s="94">
        <v>3</v>
      </c>
      <c r="E134" s="94">
        <v>2</v>
      </c>
      <c r="F134" s="94">
        <v>1</v>
      </c>
      <c r="G134" s="94">
        <v>0</v>
      </c>
      <c r="H134" s="94">
        <v>4</v>
      </c>
      <c r="I134" s="94">
        <v>0</v>
      </c>
      <c r="J134" s="94">
        <v>1</v>
      </c>
      <c r="K134" s="94">
        <v>0</v>
      </c>
      <c r="L134" s="94">
        <v>0</v>
      </c>
      <c r="M134" s="94">
        <v>2</v>
      </c>
      <c r="N134" s="95">
        <v>1</v>
      </c>
    </row>
    <row r="135" spans="2:14" ht="16.5">
      <c r="B135" s="11" t="s">
        <v>30</v>
      </c>
      <c r="C135" s="94">
        <v>11</v>
      </c>
      <c r="D135" s="94">
        <v>4</v>
      </c>
      <c r="E135" s="94">
        <v>0</v>
      </c>
      <c r="F135" s="94">
        <v>1</v>
      </c>
      <c r="G135" s="94">
        <v>3</v>
      </c>
      <c r="H135" s="94">
        <v>7</v>
      </c>
      <c r="I135" s="94">
        <v>1</v>
      </c>
      <c r="J135" s="94">
        <v>1</v>
      </c>
      <c r="K135" s="94">
        <v>1</v>
      </c>
      <c r="L135" s="94">
        <v>3</v>
      </c>
      <c r="M135" s="94">
        <v>0</v>
      </c>
      <c r="N135" s="95">
        <v>1</v>
      </c>
    </row>
    <row r="136" spans="2:14" ht="16.5">
      <c r="B136" s="11" t="s">
        <v>24</v>
      </c>
      <c r="C136" s="94">
        <v>14</v>
      </c>
      <c r="D136" s="94">
        <v>1</v>
      </c>
      <c r="E136" s="94">
        <v>0</v>
      </c>
      <c r="F136" s="94">
        <v>1</v>
      </c>
      <c r="G136" s="94">
        <v>0</v>
      </c>
      <c r="H136" s="94">
        <v>13</v>
      </c>
      <c r="I136" s="94">
        <v>3</v>
      </c>
      <c r="J136" s="94">
        <v>2</v>
      </c>
      <c r="K136" s="94">
        <v>3</v>
      </c>
      <c r="L136" s="94">
        <v>3</v>
      </c>
      <c r="M136" s="94">
        <v>1</v>
      </c>
      <c r="N136" s="105">
        <v>1</v>
      </c>
    </row>
    <row r="137" spans="2:14" ht="16.5">
      <c r="B137" s="11" t="s">
        <v>25</v>
      </c>
      <c r="C137" s="94">
        <v>3</v>
      </c>
      <c r="D137" s="94">
        <v>2</v>
      </c>
      <c r="E137" s="94">
        <v>1</v>
      </c>
      <c r="F137" s="94">
        <v>1</v>
      </c>
      <c r="G137" s="94">
        <v>0</v>
      </c>
      <c r="H137" s="94">
        <v>1</v>
      </c>
      <c r="I137" s="94">
        <v>0</v>
      </c>
      <c r="J137" s="94">
        <v>0</v>
      </c>
      <c r="K137" s="94">
        <v>0</v>
      </c>
      <c r="L137" s="94">
        <v>0</v>
      </c>
      <c r="M137" s="94">
        <v>1</v>
      </c>
      <c r="N137" s="105">
        <v>0</v>
      </c>
    </row>
    <row r="138" spans="2:14" ht="16.5">
      <c r="B138" s="11" t="s">
        <v>26</v>
      </c>
      <c r="C138" s="94">
        <v>5</v>
      </c>
      <c r="D138" s="94">
        <v>1</v>
      </c>
      <c r="E138" s="94">
        <v>0</v>
      </c>
      <c r="F138" s="94">
        <v>1</v>
      </c>
      <c r="G138" s="94">
        <v>0</v>
      </c>
      <c r="H138" s="94">
        <v>4</v>
      </c>
      <c r="I138" s="94">
        <v>0</v>
      </c>
      <c r="J138" s="94">
        <v>1</v>
      </c>
      <c r="K138" s="94">
        <v>1</v>
      </c>
      <c r="L138" s="94">
        <v>0</v>
      </c>
      <c r="M138" s="94">
        <v>1</v>
      </c>
      <c r="N138" s="95">
        <v>1</v>
      </c>
    </row>
    <row r="139" spans="1:14" ht="17.25" thickBot="1">
      <c r="A139" s="25"/>
      <c r="B139" s="13" t="s">
        <v>27</v>
      </c>
      <c r="C139" s="97">
        <v>11</v>
      </c>
      <c r="D139" s="97">
        <v>2</v>
      </c>
      <c r="E139" s="97">
        <v>1</v>
      </c>
      <c r="F139" s="97">
        <v>1</v>
      </c>
      <c r="G139" s="97">
        <v>0</v>
      </c>
      <c r="H139" s="97">
        <v>9</v>
      </c>
      <c r="I139" s="97">
        <v>1</v>
      </c>
      <c r="J139" s="97">
        <v>0</v>
      </c>
      <c r="K139" s="97">
        <v>3</v>
      </c>
      <c r="L139" s="97">
        <v>0</v>
      </c>
      <c r="M139" s="97">
        <v>5</v>
      </c>
      <c r="N139" s="98">
        <v>0</v>
      </c>
    </row>
    <row r="140" spans="1:14" ht="17.25" thickTop="1">
      <c r="A140" s="109" t="s">
        <v>78</v>
      </c>
      <c r="B140" s="22" t="s">
        <v>28</v>
      </c>
      <c r="C140" s="92">
        <v>5146</v>
      </c>
      <c r="D140" s="92">
        <v>631</v>
      </c>
      <c r="E140" s="92">
        <v>285</v>
      </c>
      <c r="F140" s="92">
        <v>219</v>
      </c>
      <c r="G140" s="92">
        <v>127</v>
      </c>
      <c r="H140" s="92">
        <v>4515</v>
      </c>
      <c r="I140" s="92">
        <v>1038</v>
      </c>
      <c r="J140" s="92">
        <v>980</v>
      </c>
      <c r="K140" s="92">
        <v>804</v>
      </c>
      <c r="L140" s="92">
        <v>687</v>
      </c>
      <c r="M140" s="92">
        <v>548</v>
      </c>
      <c r="N140" s="103">
        <v>458</v>
      </c>
    </row>
    <row r="141" spans="2:14" ht="16.5">
      <c r="B141" s="11" t="s">
        <v>29</v>
      </c>
      <c r="C141" s="94">
        <v>1254</v>
      </c>
      <c r="D141" s="94">
        <v>106</v>
      </c>
      <c r="E141" s="94">
        <v>53</v>
      </c>
      <c r="F141" s="94">
        <v>36</v>
      </c>
      <c r="G141" s="94">
        <v>17</v>
      </c>
      <c r="H141" s="94">
        <v>1148</v>
      </c>
      <c r="I141" s="94">
        <v>313</v>
      </c>
      <c r="J141" s="94">
        <v>310</v>
      </c>
      <c r="K141" s="94">
        <v>230</v>
      </c>
      <c r="L141" s="94">
        <v>145</v>
      </c>
      <c r="M141" s="94">
        <v>89</v>
      </c>
      <c r="N141" s="95">
        <v>61</v>
      </c>
    </row>
    <row r="142" spans="2:14" ht="16.5">
      <c r="B142" s="11" t="s">
        <v>15</v>
      </c>
      <c r="C142" s="94">
        <v>1627</v>
      </c>
      <c r="D142" s="94">
        <v>56</v>
      </c>
      <c r="E142" s="94">
        <v>26</v>
      </c>
      <c r="F142" s="94">
        <v>20</v>
      </c>
      <c r="G142" s="94">
        <v>10</v>
      </c>
      <c r="H142" s="94">
        <v>1571</v>
      </c>
      <c r="I142" s="94">
        <v>416</v>
      </c>
      <c r="J142" s="94">
        <v>373</v>
      </c>
      <c r="K142" s="94">
        <v>295</v>
      </c>
      <c r="L142" s="94">
        <v>247</v>
      </c>
      <c r="M142" s="94">
        <v>146</v>
      </c>
      <c r="N142" s="95">
        <v>94</v>
      </c>
    </row>
    <row r="143" spans="2:14" ht="16.5">
      <c r="B143" s="11" t="s">
        <v>16</v>
      </c>
      <c r="C143" s="94">
        <v>1872</v>
      </c>
      <c r="D143" s="94">
        <v>389</v>
      </c>
      <c r="E143" s="94">
        <v>182</v>
      </c>
      <c r="F143" s="94">
        <v>137</v>
      </c>
      <c r="G143" s="94">
        <v>70</v>
      </c>
      <c r="H143" s="94">
        <v>1483</v>
      </c>
      <c r="I143" s="94">
        <v>239</v>
      </c>
      <c r="J143" s="94">
        <v>244</v>
      </c>
      <c r="K143" s="94">
        <v>228</v>
      </c>
      <c r="L143" s="94">
        <v>254</v>
      </c>
      <c r="M143" s="94">
        <v>258</v>
      </c>
      <c r="N143" s="95">
        <v>260</v>
      </c>
    </row>
    <row r="144" spans="2:14" ht="16.5">
      <c r="B144" s="11" t="s">
        <v>17</v>
      </c>
      <c r="C144" s="94">
        <v>156</v>
      </c>
      <c r="D144" s="94">
        <v>39</v>
      </c>
      <c r="E144" s="94">
        <v>8</v>
      </c>
      <c r="F144" s="94">
        <v>15</v>
      </c>
      <c r="G144" s="94">
        <v>16</v>
      </c>
      <c r="H144" s="94">
        <v>117</v>
      </c>
      <c r="I144" s="94">
        <v>16</v>
      </c>
      <c r="J144" s="94">
        <v>17</v>
      </c>
      <c r="K144" s="94">
        <v>16</v>
      </c>
      <c r="L144" s="94">
        <v>13</v>
      </c>
      <c r="M144" s="94">
        <v>29</v>
      </c>
      <c r="N144" s="95">
        <v>26</v>
      </c>
    </row>
    <row r="145" spans="2:14" ht="16.5">
      <c r="B145" s="11" t="s">
        <v>18</v>
      </c>
      <c r="C145" s="94">
        <v>76</v>
      </c>
      <c r="D145" s="94">
        <v>9</v>
      </c>
      <c r="E145" s="94">
        <v>3</v>
      </c>
      <c r="F145" s="94">
        <v>2</v>
      </c>
      <c r="G145" s="94">
        <v>4</v>
      </c>
      <c r="H145" s="94">
        <v>67</v>
      </c>
      <c r="I145" s="94">
        <v>14</v>
      </c>
      <c r="J145" s="94">
        <v>13</v>
      </c>
      <c r="K145" s="94">
        <v>14</v>
      </c>
      <c r="L145" s="94">
        <v>11</v>
      </c>
      <c r="M145" s="94">
        <v>7</v>
      </c>
      <c r="N145" s="95">
        <v>8</v>
      </c>
    </row>
    <row r="146" spans="2:14" ht="16.5">
      <c r="B146" s="11" t="s">
        <v>19</v>
      </c>
      <c r="C146" s="94">
        <v>67</v>
      </c>
      <c r="D146" s="94">
        <v>2</v>
      </c>
      <c r="E146" s="94">
        <v>1</v>
      </c>
      <c r="F146" s="94">
        <v>1</v>
      </c>
      <c r="G146" s="94">
        <v>0</v>
      </c>
      <c r="H146" s="94">
        <v>65</v>
      </c>
      <c r="I146" s="94">
        <v>26</v>
      </c>
      <c r="J146" s="94">
        <v>11</v>
      </c>
      <c r="K146" s="94">
        <v>15</v>
      </c>
      <c r="L146" s="94">
        <v>5</v>
      </c>
      <c r="M146" s="94">
        <v>8</v>
      </c>
      <c r="N146" s="95">
        <v>0</v>
      </c>
    </row>
    <row r="147" spans="2:14" ht="16.5">
      <c r="B147" s="11" t="s">
        <v>20</v>
      </c>
      <c r="C147" s="94">
        <v>4</v>
      </c>
      <c r="D147" s="94">
        <v>3</v>
      </c>
      <c r="E147" s="94">
        <v>1</v>
      </c>
      <c r="F147" s="94">
        <v>1</v>
      </c>
      <c r="G147" s="94">
        <v>1</v>
      </c>
      <c r="H147" s="94">
        <v>1</v>
      </c>
      <c r="I147" s="94">
        <v>0</v>
      </c>
      <c r="J147" s="94">
        <v>0</v>
      </c>
      <c r="K147" s="94">
        <v>0</v>
      </c>
      <c r="L147" s="94">
        <v>0</v>
      </c>
      <c r="M147" s="94">
        <v>0</v>
      </c>
      <c r="N147" s="95">
        <v>1</v>
      </c>
    </row>
    <row r="148" spans="2:14" ht="16.5">
      <c r="B148" s="11" t="s">
        <v>21</v>
      </c>
      <c r="C148" s="94">
        <v>20</v>
      </c>
      <c r="D148" s="94">
        <v>7</v>
      </c>
      <c r="E148" s="94">
        <v>3</v>
      </c>
      <c r="F148" s="94">
        <v>1</v>
      </c>
      <c r="G148" s="94">
        <v>3</v>
      </c>
      <c r="H148" s="94">
        <v>13</v>
      </c>
      <c r="I148" s="94">
        <v>2</v>
      </c>
      <c r="J148" s="94">
        <v>2</v>
      </c>
      <c r="K148" s="94">
        <v>2</v>
      </c>
      <c r="L148" s="94">
        <v>4</v>
      </c>
      <c r="M148" s="94">
        <v>3</v>
      </c>
      <c r="N148" s="95">
        <v>0</v>
      </c>
    </row>
    <row r="149" spans="2:14" ht="16.5">
      <c r="B149" s="11" t="s">
        <v>22</v>
      </c>
      <c r="C149" s="94">
        <v>5</v>
      </c>
      <c r="D149" s="94">
        <v>2</v>
      </c>
      <c r="E149" s="94">
        <v>1</v>
      </c>
      <c r="F149" s="94">
        <v>1</v>
      </c>
      <c r="G149" s="94">
        <v>0</v>
      </c>
      <c r="H149" s="94">
        <v>3</v>
      </c>
      <c r="I149" s="94">
        <v>2</v>
      </c>
      <c r="J149" s="94">
        <v>0</v>
      </c>
      <c r="K149" s="94">
        <v>0</v>
      </c>
      <c r="L149" s="94">
        <v>1</v>
      </c>
      <c r="M149" s="94">
        <v>0</v>
      </c>
      <c r="N149" s="95">
        <v>0</v>
      </c>
    </row>
    <row r="150" spans="2:14" ht="16.5">
      <c r="B150" s="11" t="s">
        <v>30</v>
      </c>
      <c r="C150" s="94">
        <v>10</v>
      </c>
      <c r="D150" s="94">
        <v>1</v>
      </c>
      <c r="E150" s="94">
        <v>0</v>
      </c>
      <c r="F150" s="94">
        <v>1</v>
      </c>
      <c r="G150" s="94">
        <v>0</v>
      </c>
      <c r="H150" s="94">
        <v>9</v>
      </c>
      <c r="I150" s="94">
        <v>1</v>
      </c>
      <c r="J150" s="94">
        <v>1</v>
      </c>
      <c r="K150" s="94">
        <v>1</v>
      </c>
      <c r="L150" s="94">
        <v>1</v>
      </c>
      <c r="M150" s="94">
        <v>1</v>
      </c>
      <c r="N150" s="105">
        <v>4</v>
      </c>
    </row>
    <row r="151" spans="2:14" ht="16.5">
      <c r="B151" s="11" t="s">
        <v>24</v>
      </c>
      <c r="C151" s="94">
        <v>15</v>
      </c>
      <c r="D151" s="94">
        <v>5</v>
      </c>
      <c r="E151" s="94">
        <v>2</v>
      </c>
      <c r="F151" s="94">
        <v>0</v>
      </c>
      <c r="G151" s="94">
        <v>3</v>
      </c>
      <c r="H151" s="94">
        <v>10</v>
      </c>
      <c r="I151" s="94">
        <v>1</v>
      </c>
      <c r="J151" s="94">
        <v>2</v>
      </c>
      <c r="K151" s="94">
        <v>2</v>
      </c>
      <c r="L151" s="94">
        <v>3</v>
      </c>
      <c r="M151" s="94">
        <v>0</v>
      </c>
      <c r="N151" s="105">
        <v>2</v>
      </c>
    </row>
    <row r="152" spans="2:14" ht="16.5">
      <c r="B152" s="11" t="s">
        <v>25</v>
      </c>
      <c r="C152" s="94">
        <v>19</v>
      </c>
      <c r="D152" s="94">
        <v>0</v>
      </c>
      <c r="E152" s="94">
        <v>0</v>
      </c>
      <c r="F152" s="94">
        <v>0</v>
      </c>
      <c r="G152" s="94">
        <v>0</v>
      </c>
      <c r="H152" s="94">
        <v>19</v>
      </c>
      <c r="I152" s="94">
        <v>4</v>
      </c>
      <c r="J152" s="94">
        <v>5</v>
      </c>
      <c r="K152" s="94">
        <v>1</v>
      </c>
      <c r="L152" s="94">
        <v>3</v>
      </c>
      <c r="M152" s="94">
        <v>5</v>
      </c>
      <c r="N152" s="95">
        <v>1</v>
      </c>
    </row>
    <row r="153" spans="2:14" ht="16.5">
      <c r="B153" s="11" t="s">
        <v>26</v>
      </c>
      <c r="C153" s="94">
        <v>0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5">
        <v>0</v>
      </c>
    </row>
    <row r="154" spans="1:14" ht="17.25" thickBot="1">
      <c r="A154" s="25"/>
      <c r="B154" s="13" t="s">
        <v>27</v>
      </c>
      <c r="C154" s="97">
        <v>21</v>
      </c>
      <c r="D154" s="97">
        <v>12</v>
      </c>
      <c r="E154" s="97">
        <v>5</v>
      </c>
      <c r="F154" s="97">
        <v>4</v>
      </c>
      <c r="G154" s="97">
        <v>3</v>
      </c>
      <c r="H154" s="97">
        <v>9</v>
      </c>
      <c r="I154" s="97">
        <v>4</v>
      </c>
      <c r="J154" s="97">
        <v>2</v>
      </c>
      <c r="K154" s="97">
        <v>0</v>
      </c>
      <c r="L154" s="97">
        <v>0</v>
      </c>
      <c r="M154" s="97">
        <v>2</v>
      </c>
      <c r="N154" s="98">
        <v>1</v>
      </c>
    </row>
    <row r="155" spans="1:14" ht="17.25" thickTop="1">
      <c r="A155" s="109" t="s">
        <v>79</v>
      </c>
      <c r="B155" s="22" t="s">
        <v>28</v>
      </c>
      <c r="C155" s="92">
        <v>3640</v>
      </c>
      <c r="D155" s="92">
        <v>274</v>
      </c>
      <c r="E155" s="92">
        <v>130</v>
      </c>
      <c r="F155" s="92">
        <v>95</v>
      </c>
      <c r="G155" s="92">
        <v>49</v>
      </c>
      <c r="H155" s="92">
        <v>3366</v>
      </c>
      <c r="I155" s="92">
        <v>926</v>
      </c>
      <c r="J155" s="92">
        <v>739</v>
      </c>
      <c r="K155" s="92">
        <v>586</v>
      </c>
      <c r="L155" s="92">
        <v>512</v>
      </c>
      <c r="M155" s="92">
        <v>347</v>
      </c>
      <c r="N155" s="103">
        <v>256</v>
      </c>
    </row>
    <row r="156" spans="2:14" ht="16.5">
      <c r="B156" s="11" t="s">
        <v>29</v>
      </c>
      <c r="C156" s="94">
        <v>1023</v>
      </c>
      <c r="D156" s="94">
        <v>68</v>
      </c>
      <c r="E156" s="94">
        <v>28</v>
      </c>
      <c r="F156" s="94">
        <v>25</v>
      </c>
      <c r="G156" s="94">
        <v>15</v>
      </c>
      <c r="H156" s="94">
        <v>955</v>
      </c>
      <c r="I156" s="94">
        <v>276</v>
      </c>
      <c r="J156" s="94">
        <v>227</v>
      </c>
      <c r="K156" s="94">
        <v>190</v>
      </c>
      <c r="L156" s="94">
        <v>128</v>
      </c>
      <c r="M156" s="94">
        <v>70</v>
      </c>
      <c r="N156" s="95">
        <v>64</v>
      </c>
    </row>
    <row r="157" spans="2:14" ht="16.5">
      <c r="B157" s="11" t="s">
        <v>15</v>
      </c>
      <c r="C157" s="94">
        <v>1200</v>
      </c>
      <c r="D157" s="94">
        <v>30</v>
      </c>
      <c r="E157" s="94">
        <v>13</v>
      </c>
      <c r="F157" s="94">
        <v>8</v>
      </c>
      <c r="G157" s="94">
        <v>9</v>
      </c>
      <c r="H157" s="94">
        <v>1170</v>
      </c>
      <c r="I157" s="94">
        <v>420</v>
      </c>
      <c r="J157" s="94">
        <v>284</v>
      </c>
      <c r="K157" s="94">
        <v>203</v>
      </c>
      <c r="L157" s="94">
        <v>156</v>
      </c>
      <c r="M157" s="94">
        <v>74</v>
      </c>
      <c r="N157" s="95">
        <v>33</v>
      </c>
    </row>
    <row r="158" spans="2:14" ht="16.5">
      <c r="B158" s="11" t="s">
        <v>16</v>
      </c>
      <c r="C158" s="94">
        <v>1065</v>
      </c>
      <c r="D158" s="94">
        <v>123</v>
      </c>
      <c r="E158" s="94">
        <v>69</v>
      </c>
      <c r="F158" s="94">
        <v>47</v>
      </c>
      <c r="G158" s="94">
        <v>7</v>
      </c>
      <c r="H158" s="94">
        <v>942</v>
      </c>
      <c r="I158" s="94">
        <v>162</v>
      </c>
      <c r="J158" s="94">
        <v>164</v>
      </c>
      <c r="K158" s="94">
        <v>134</v>
      </c>
      <c r="L158" s="94">
        <v>186</v>
      </c>
      <c r="M158" s="94">
        <v>168</v>
      </c>
      <c r="N158" s="95">
        <v>128</v>
      </c>
    </row>
    <row r="159" spans="2:14" ht="16.5">
      <c r="B159" s="11" t="s">
        <v>17</v>
      </c>
      <c r="C159" s="94">
        <v>114</v>
      </c>
      <c r="D159" s="94">
        <v>28</v>
      </c>
      <c r="E159" s="94">
        <v>12</v>
      </c>
      <c r="F159" s="94">
        <v>8</v>
      </c>
      <c r="G159" s="94">
        <v>8</v>
      </c>
      <c r="H159" s="94">
        <v>86</v>
      </c>
      <c r="I159" s="94">
        <v>14</v>
      </c>
      <c r="J159" s="94">
        <v>12</v>
      </c>
      <c r="K159" s="94">
        <v>17</v>
      </c>
      <c r="L159" s="94">
        <v>17</v>
      </c>
      <c r="M159" s="94">
        <v>12</v>
      </c>
      <c r="N159" s="95">
        <v>14</v>
      </c>
    </row>
    <row r="160" spans="2:14" ht="16.5">
      <c r="B160" s="11" t="s">
        <v>18</v>
      </c>
      <c r="C160" s="94">
        <v>101</v>
      </c>
      <c r="D160" s="94">
        <v>12</v>
      </c>
      <c r="E160" s="94">
        <v>4</v>
      </c>
      <c r="F160" s="94">
        <v>3</v>
      </c>
      <c r="G160" s="94">
        <v>5</v>
      </c>
      <c r="H160" s="94">
        <v>89</v>
      </c>
      <c r="I160" s="94">
        <v>12</v>
      </c>
      <c r="J160" s="94">
        <v>17</v>
      </c>
      <c r="K160" s="94">
        <v>17</v>
      </c>
      <c r="L160" s="94">
        <v>16</v>
      </c>
      <c r="M160" s="94">
        <v>16</v>
      </c>
      <c r="N160" s="95">
        <v>11</v>
      </c>
    </row>
    <row r="161" spans="2:14" ht="16.5">
      <c r="B161" s="11" t="s">
        <v>19</v>
      </c>
      <c r="C161" s="94">
        <v>80</v>
      </c>
      <c r="D161" s="94">
        <v>1</v>
      </c>
      <c r="E161" s="94">
        <v>1</v>
      </c>
      <c r="F161" s="94">
        <v>0</v>
      </c>
      <c r="G161" s="94">
        <v>0</v>
      </c>
      <c r="H161" s="94">
        <v>79</v>
      </c>
      <c r="I161" s="94">
        <v>31</v>
      </c>
      <c r="J161" s="94">
        <v>24</v>
      </c>
      <c r="K161" s="94">
        <v>18</v>
      </c>
      <c r="L161" s="94">
        <v>3</v>
      </c>
      <c r="M161" s="94">
        <v>3</v>
      </c>
      <c r="N161" s="95">
        <v>0</v>
      </c>
    </row>
    <row r="162" spans="2:14" ht="16.5">
      <c r="B162" s="11" t="s">
        <v>20</v>
      </c>
      <c r="C162" s="94">
        <v>6</v>
      </c>
      <c r="D162" s="94">
        <v>1</v>
      </c>
      <c r="E162" s="94">
        <v>0</v>
      </c>
      <c r="F162" s="94">
        <v>0</v>
      </c>
      <c r="G162" s="94">
        <v>1</v>
      </c>
      <c r="H162" s="94">
        <v>5</v>
      </c>
      <c r="I162" s="94">
        <v>1</v>
      </c>
      <c r="J162" s="94">
        <v>1</v>
      </c>
      <c r="K162" s="94">
        <v>0</v>
      </c>
      <c r="L162" s="94">
        <v>1</v>
      </c>
      <c r="M162" s="94">
        <v>0</v>
      </c>
      <c r="N162" s="95">
        <v>2</v>
      </c>
    </row>
    <row r="163" spans="2:14" ht="16.5">
      <c r="B163" s="11" t="s">
        <v>21</v>
      </c>
      <c r="C163" s="94">
        <v>12</v>
      </c>
      <c r="D163" s="94">
        <v>4</v>
      </c>
      <c r="E163" s="94">
        <v>0</v>
      </c>
      <c r="F163" s="94">
        <v>3</v>
      </c>
      <c r="G163" s="94">
        <v>1</v>
      </c>
      <c r="H163" s="94">
        <v>8</v>
      </c>
      <c r="I163" s="94">
        <v>1</v>
      </c>
      <c r="J163" s="94">
        <v>1</v>
      </c>
      <c r="K163" s="94">
        <v>2</v>
      </c>
      <c r="L163" s="94">
        <v>2</v>
      </c>
      <c r="M163" s="94">
        <v>1</v>
      </c>
      <c r="N163" s="105">
        <v>1</v>
      </c>
    </row>
    <row r="164" spans="2:14" ht="16.5">
      <c r="B164" s="11" t="s">
        <v>22</v>
      </c>
      <c r="C164" s="94">
        <v>1</v>
      </c>
      <c r="D164" s="94">
        <v>0</v>
      </c>
      <c r="E164" s="94">
        <v>0</v>
      </c>
      <c r="F164" s="94">
        <v>0</v>
      </c>
      <c r="G164" s="94">
        <v>0</v>
      </c>
      <c r="H164" s="94">
        <v>1</v>
      </c>
      <c r="I164" s="94">
        <v>0</v>
      </c>
      <c r="J164" s="94">
        <v>0</v>
      </c>
      <c r="K164" s="94">
        <v>1</v>
      </c>
      <c r="L164" s="94">
        <v>0</v>
      </c>
      <c r="M164" s="94">
        <v>0</v>
      </c>
      <c r="N164" s="105">
        <v>0</v>
      </c>
    </row>
    <row r="165" spans="2:14" ht="16.5">
      <c r="B165" s="11" t="s">
        <v>30</v>
      </c>
      <c r="C165" s="94">
        <v>4</v>
      </c>
      <c r="D165" s="94">
        <v>3</v>
      </c>
      <c r="E165" s="94">
        <v>1</v>
      </c>
      <c r="F165" s="94">
        <v>1</v>
      </c>
      <c r="G165" s="94">
        <v>1</v>
      </c>
      <c r="H165" s="94">
        <v>1</v>
      </c>
      <c r="I165" s="94">
        <v>0</v>
      </c>
      <c r="J165" s="94">
        <v>0</v>
      </c>
      <c r="K165" s="94">
        <v>0</v>
      </c>
      <c r="L165" s="94">
        <v>0</v>
      </c>
      <c r="M165" s="94">
        <v>0</v>
      </c>
      <c r="N165" s="95">
        <v>1</v>
      </c>
    </row>
    <row r="166" spans="2:14" ht="16.5">
      <c r="B166" s="11" t="s">
        <v>24</v>
      </c>
      <c r="C166" s="94">
        <v>27</v>
      </c>
      <c r="D166" s="94">
        <v>4</v>
      </c>
      <c r="E166" s="94">
        <v>2</v>
      </c>
      <c r="F166" s="94">
        <v>0</v>
      </c>
      <c r="G166" s="94">
        <v>2</v>
      </c>
      <c r="H166" s="94">
        <v>23</v>
      </c>
      <c r="I166" s="94">
        <v>7</v>
      </c>
      <c r="J166" s="94">
        <v>8</v>
      </c>
      <c r="K166" s="94">
        <v>3</v>
      </c>
      <c r="L166" s="94">
        <v>2</v>
      </c>
      <c r="M166" s="94">
        <v>2</v>
      </c>
      <c r="N166" s="95">
        <v>1</v>
      </c>
    </row>
    <row r="167" spans="2:14" ht="16.5">
      <c r="B167" s="11" t="s">
        <v>25</v>
      </c>
      <c r="C167" s="94">
        <v>1</v>
      </c>
      <c r="D167" s="94">
        <v>0</v>
      </c>
      <c r="E167" s="94">
        <v>0</v>
      </c>
      <c r="F167" s="94">
        <v>0</v>
      </c>
      <c r="G167" s="94">
        <v>0</v>
      </c>
      <c r="H167" s="94">
        <v>1</v>
      </c>
      <c r="I167" s="94">
        <v>1</v>
      </c>
      <c r="J167" s="94">
        <v>0</v>
      </c>
      <c r="K167" s="94">
        <v>0</v>
      </c>
      <c r="L167" s="94">
        <v>0</v>
      </c>
      <c r="M167" s="94">
        <v>0</v>
      </c>
      <c r="N167" s="95">
        <v>0</v>
      </c>
    </row>
    <row r="168" spans="2:14" ht="16.5">
      <c r="B168" s="11" t="s">
        <v>26</v>
      </c>
      <c r="C168" s="94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5">
        <v>0</v>
      </c>
    </row>
    <row r="169" spans="1:14" ht="17.25" thickBot="1">
      <c r="A169" s="25"/>
      <c r="B169" s="13" t="s">
        <v>27</v>
      </c>
      <c r="C169" s="97">
        <v>6</v>
      </c>
      <c r="D169" s="97">
        <v>0</v>
      </c>
      <c r="E169" s="97">
        <v>0</v>
      </c>
      <c r="F169" s="97">
        <v>0</v>
      </c>
      <c r="G169" s="97">
        <v>0</v>
      </c>
      <c r="H169" s="97">
        <v>6</v>
      </c>
      <c r="I169" s="97">
        <v>1</v>
      </c>
      <c r="J169" s="97">
        <v>1</v>
      </c>
      <c r="K169" s="97">
        <v>1</v>
      </c>
      <c r="L169" s="97">
        <v>1</v>
      </c>
      <c r="M169" s="97">
        <v>1</v>
      </c>
      <c r="N169" s="98">
        <v>1</v>
      </c>
    </row>
    <row r="170" spans="1:14" ht="17.25" thickTop="1">
      <c r="A170" s="109" t="s">
        <v>80</v>
      </c>
      <c r="B170" s="22" t="s">
        <v>28</v>
      </c>
      <c r="C170" s="92">
        <v>4369</v>
      </c>
      <c r="D170" s="92">
        <v>324</v>
      </c>
      <c r="E170" s="92">
        <v>149</v>
      </c>
      <c r="F170" s="92">
        <v>101</v>
      </c>
      <c r="G170" s="92">
        <v>74</v>
      </c>
      <c r="H170" s="92">
        <v>4045</v>
      </c>
      <c r="I170" s="92">
        <v>1105</v>
      </c>
      <c r="J170" s="92">
        <v>868</v>
      </c>
      <c r="K170" s="92">
        <v>725</v>
      </c>
      <c r="L170" s="92">
        <v>592</v>
      </c>
      <c r="M170" s="92">
        <v>442</v>
      </c>
      <c r="N170" s="103">
        <v>313</v>
      </c>
    </row>
    <row r="171" spans="2:14" ht="16.5">
      <c r="B171" s="11" t="s">
        <v>29</v>
      </c>
      <c r="C171" s="94">
        <v>1699</v>
      </c>
      <c r="D171" s="94">
        <v>141</v>
      </c>
      <c r="E171" s="94">
        <v>53</v>
      </c>
      <c r="F171" s="94">
        <v>50</v>
      </c>
      <c r="G171" s="94">
        <v>38</v>
      </c>
      <c r="H171" s="94">
        <v>1558</v>
      </c>
      <c r="I171" s="94">
        <v>392</v>
      </c>
      <c r="J171" s="94">
        <v>380</v>
      </c>
      <c r="K171" s="94">
        <v>284</v>
      </c>
      <c r="L171" s="94">
        <v>225</v>
      </c>
      <c r="M171" s="94">
        <v>148</v>
      </c>
      <c r="N171" s="95">
        <v>129</v>
      </c>
    </row>
    <row r="172" spans="2:14" ht="16.5">
      <c r="B172" s="11" t="s">
        <v>15</v>
      </c>
      <c r="C172" s="94">
        <v>1435</v>
      </c>
      <c r="D172" s="94">
        <v>44</v>
      </c>
      <c r="E172" s="94">
        <v>22</v>
      </c>
      <c r="F172" s="94">
        <v>16</v>
      </c>
      <c r="G172" s="94">
        <v>6</v>
      </c>
      <c r="H172" s="94">
        <v>1391</v>
      </c>
      <c r="I172" s="94">
        <v>504</v>
      </c>
      <c r="J172" s="94">
        <v>285</v>
      </c>
      <c r="K172" s="94">
        <v>234</v>
      </c>
      <c r="L172" s="94">
        <v>177</v>
      </c>
      <c r="M172" s="94">
        <v>125</v>
      </c>
      <c r="N172" s="95">
        <v>66</v>
      </c>
    </row>
    <row r="173" spans="2:14" ht="16.5">
      <c r="B173" s="11" t="s">
        <v>16</v>
      </c>
      <c r="C173" s="94">
        <v>616</v>
      </c>
      <c r="D173" s="94">
        <v>63</v>
      </c>
      <c r="E173" s="94">
        <v>37</v>
      </c>
      <c r="F173" s="94">
        <v>14</v>
      </c>
      <c r="G173" s="94">
        <v>12</v>
      </c>
      <c r="H173" s="94">
        <v>553</v>
      </c>
      <c r="I173" s="94">
        <v>98</v>
      </c>
      <c r="J173" s="94">
        <v>93</v>
      </c>
      <c r="K173" s="94">
        <v>113</v>
      </c>
      <c r="L173" s="94">
        <v>90</v>
      </c>
      <c r="M173" s="94">
        <v>90</v>
      </c>
      <c r="N173" s="95">
        <v>69</v>
      </c>
    </row>
    <row r="174" spans="2:14" ht="16.5">
      <c r="B174" s="11" t="s">
        <v>17</v>
      </c>
      <c r="C174" s="94">
        <v>137</v>
      </c>
      <c r="D174" s="94">
        <v>13</v>
      </c>
      <c r="E174" s="94">
        <v>5</v>
      </c>
      <c r="F174" s="94">
        <v>5</v>
      </c>
      <c r="G174" s="94">
        <v>3</v>
      </c>
      <c r="H174" s="94">
        <v>124</v>
      </c>
      <c r="I174" s="94">
        <v>28</v>
      </c>
      <c r="J174" s="94">
        <v>26</v>
      </c>
      <c r="K174" s="94">
        <v>18</v>
      </c>
      <c r="L174" s="94">
        <v>21</v>
      </c>
      <c r="M174" s="94">
        <v>19</v>
      </c>
      <c r="N174" s="95">
        <v>12</v>
      </c>
    </row>
    <row r="175" spans="2:14" ht="16.5">
      <c r="B175" s="11" t="s">
        <v>18</v>
      </c>
      <c r="C175" s="94">
        <v>208</v>
      </c>
      <c r="D175" s="94">
        <v>27</v>
      </c>
      <c r="E175" s="94">
        <v>17</v>
      </c>
      <c r="F175" s="94">
        <v>6</v>
      </c>
      <c r="G175" s="94">
        <v>4</v>
      </c>
      <c r="H175" s="94">
        <v>181</v>
      </c>
      <c r="I175" s="94">
        <v>25</v>
      </c>
      <c r="J175" s="94">
        <v>37</v>
      </c>
      <c r="K175" s="94">
        <v>27</v>
      </c>
      <c r="L175" s="94">
        <v>35</v>
      </c>
      <c r="M175" s="94">
        <v>39</v>
      </c>
      <c r="N175" s="95">
        <v>18</v>
      </c>
    </row>
    <row r="176" spans="2:14" ht="16.5">
      <c r="B176" s="11" t="s">
        <v>19</v>
      </c>
      <c r="C176" s="94">
        <v>133</v>
      </c>
      <c r="D176" s="94">
        <v>10</v>
      </c>
      <c r="E176" s="94">
        <v>8</v>
      </c>
      <c r="F176" s="94">
        <v>1</v>
      </c>
      <c r="G176" s="94">
        <v>1</v>
      </c>
      <c r="H176" s="94">
        <v>123</v>
      </c>
      <c r="I176" s="94">
        <v>33</v>
      </c>
      <c r="J176" s="94">
        <v>33</v>
      </c>
      <c r="K176" s="94">
        <v>25</v>
      </c>
      <c r="L176" s="94">
        <v>26</v>
      </c>
      <c r="M176" s="94">
        <v>4</v>
      </c>
      <c r="N176" s="95">
        <v>2</v>
      </c>
    </row>
    <row r="177" spans="2:14" ht="16.5">
      <c r="B177" s="11" t="s">
        <v>20</v>
      </c>
      <c r="C177" s="94">
        <v>15</v>
      </c>
      <c r="D177" s="94">
        <v>4</v>
      </c>
      <c r="E177" s="94">
        <v>2</v>
      </c>
      <c r="F177" s="94">
        <v>0</v>
      </c>
      <c r="G177" s="94">
        <v>2</v>
      </c>
      <c r="H177" s="94">
        <v>11</v>
      </c>
      <c r="I177" s="94">
        <v>2</v>
      </c>
      <c r="J177" s="94">
        <v>0</v>
      </c>
      <c r="K177" s="94">
        <v>6</v>
      </c>
      <c r="L177" s="94">
        <v>0</v>
      </c>
      <c r="M177" s="94">
        <v>1</v>
      </c>
      <c r="N177" s="105">
        <v>2</v>
      </c>
    </row>
    <row r="178" spans="2:14" ht="16.5">
      <c r="B178" s="11" t="s">
        <v>21</v>
      </c>
      <c r="C178" s="94">
        <v>52</v>
      </c>
      <c r="D178" s="94">
        <v>12</v>
      </c>
      <c r="E178" s="94">
        <v>3</v>
      </c>
      <c r="F178" s="94">
        <v>5</v>
      </c>
      <c r="G178" s="94">
        <v>4</v>
      </c>
      <c r="H178" s="94">
        <v>40</v>
      </c>
      <c r="I178" s="94">
        <v>2</v>
      </c>
      <c r="J178" s="94">
        <v>6</v>
      </c>
      <c r="K178" s="94">
        <v>10</v>
      </c>
      <c r="L178" s="94">
        <v>8</v>
      </c>
      <c r="M178" s="94">
        <v>8</v>
      </c>
      <c r="N178" s="105">
        <v>6</v>
      </c>
    </row>
    <row r="179" spans="2:14" ht="16.5">
      <c r="B179" s="11" t="s">
        <v>22</v>
      </c>
      <c r="C179" s="94">
        <v>13</v>
      </c>
      <c r="D179" s="94">
        <v>3</v>
      </c>
      <c r="E179" s="94">
        <v>0</v>
      </c>
      <c r="F179" s="94">
        <v>1</v>
      </c>
      <c r="G179" s="94">
        <v>2</v>
      </c>
      <c r="H179" s="94">
        <v>10</v>
      </c>
      <c r="I179" s="94">
        <v>0</v>
      </c>
      <c r="J179" s="94">
        <v>0</v>
      </c>
      <c r="K179" s="94">
        <v>0</v>
      </c>
      <c r="L179" s="94">
        <v>4</v>
      </c>
      <c r="M179" s="94">
        <v>4</v>
      </c>
      <c r="N179" s="95">
        <v>2</v>
      </c>
    </row>
    <row r="180" spans="2:14" ht="16.5">
      <c r="B180" s="11" t="s">
        <v>30</v>
      </c>
      <c r="C180" s="94">
        <v>9</v>
      </c>
      <c r="D180" s="94">
        <v>1</v>
      </c>
      <c r="E180" s="94">
        <v>1</v>
      </c>
      <c r="F180" s="94">
        <v>0</v>
      </c>
      <c r="G180" s="94">
        <v>0</v>
      </c>
      <c r="H180" s="94">
        <v>8</v>
      </c>
      <c r="I180" s="94">
        <v>2</v>
      </c>
      <c r="J180" s="94">
        <v>0</v>
      </c>
      <c r="K180" s="94">
        <v>2</v>
      </c>
      <c r="L180" s="94">
        <v>4</v>
      </c>
      <c r="M180" s="94">
        <v>0</v>
      </c>
      <c r="N180" s="95">
        <v>0</v>
      </c>
    </row>
    <row r="181" spans="2:14" ht="16.5">
      <c r="B181" s="11" t="s">
        <v>24</v>
      </c>
      <c r="C181" s="94">
        <v>19</v>
      </c>
      <c r="D181" s="94">
        <v>0</v>
      </c>
      <c r="E181" s="94">
        <v>0</v>
      </c>
      <c r="F181" s="94">
        <v>0</v>
      </c>
      <c r="G181" s="94">
        <v>0</v>
      </c>
      <c r="H181" s="94">
        <v>19</v>
      </c>
      <c r="I181" s="94">
        <v>6</v>
      </c>
      <c r="J181" s="94">
        <v>4</v>
      </c>
      <c r="K181" s="94">
        <v>4</v>
      </c>
      <c r="L181" s="94">
        <v>1</v>
      </c>
      <c r="M181" s="94">
        <v>1</v>
      </c>
      <c r="N181" s="95">
        <v>3</v>
      </c>
    </row>
    <row r="182" spans="2:14" ht="16.5">
      <c r="B182" s="11" t="s">
        <v>25</v>
      </c>
      <c r="C182" s="94">
        <v>2</v>
      </c>
      <c r="D182" s="94">
        <v>0</v>
      </c>
      <c r="E182" s="94">
        <v>0</v>
      </c>
      <c r="F182" s="94">
        <v>0</v>
      </c>
      <c r="G182" s="94">
        <v>0</v>
      </c>
      <c r="H182" s="94">
        <v>2</v>
      </c>
      <c r="I182" s="94">
        <v>0</v>
      </c>
      <c r="J182" s="94">
        <v>2</v>
      </c>
      <c r="K182" s="94">
        <v>0</v>
      </c>
      <c r="L182" s="94">
        <v>0</v>
      </c>
      <c r="M182" s="94">
        <v>0</v>
      </c>
      <c r="N182" s="95">
        <v>0</v>
      </c>
    </row>
    <row r="183" spans="2:14" ht="16.5">
      <c r="B183" s="11" t="s">
        <v>26</v>
      </c>
      <c r="C183" s="94">
        <v>4</v>
      </c>
      <c r="D183" s="94">
        <v>0</v>
      </c>
      <c r="E183" s="94">
        <v>0</v>
      </c>
      <c r="F183" s="94">
        <v>0</v>
      </c>
      <c r="G183" s="94">
        <v>0</v>
      </c>
      <c r="H183" s="94">
        <v>4</v>
      </c>
      <c r="I183" s="94">
        <v>1</v>
      </c>
      <c r="J183" s="94">
        <v>0</v>
      </c>
      <c r="K183" s="94">
        <v>0</v>
      </c>
      <c r="L183" s="94">
        <v>0</v>
      </c>
      <c r="M183" s="94">
        <v>1</v>
      </c>
      <c r="N183" s="95">
        <v>2</v>
      </c>
    </row>
    <row r="184" spans="1:14" ht="17.25" thickBot="1">
      <c r="A184" s="25"/>
      <c r="B184" s="13" t="s">
        <v>27</v>
      </c>
      <c r="C184" s="97">
        <v>27</v>
      </c>
      <c r="D184" s="97">
        <v>6</v>
      </c>
      <c r="E184" s="97">
        <v>1</v>
      </c>
      <c r="F184" s="97">
        <v>3</v>
      </c>
      <c r="G184" s="97">
        <v>2</v>
      </c>
      <c r="H184" s="97">
        <v>21</v>
      </c>
      <c r="I184" s="97">
        <v>12</v>
      </c>
      <c r="J184" s="97">
        <v>2</v>
      </c>
      <c r="K184" s="97">
        <v>2</v>
      </c>
      <c r="L184" s="97">
        <v>1</v>
      </c>
      <c r="M184" s="97">
        <v>2</v>
      </c>
      <c r="N184" s="98">
        <v>2</v>
      </c>
    </row>
    <row r="185" spans="1:14" ht="17.25" thickTop="1">
      <c r="A185" s="109" t="s">
        <v>81</v>
      </c>
      <c r="B185" s="9" t="s">
        <v>28</v>
      </c>
      <c r="C185" s="91">
        <v>5404</v>
      </c>
      <c r="D185" s="91">
        <v>493</v>
      </c>
      <c r="E185" s="91">
        <v>258</v>
      </c>
      <c r="F185" s="91">
        <v>144</v>
      </c>
      <c r="G185" s="91">
        <v>91</v>
      </c>
      <c r="H185" s="91">
        <v>4911</v>
      </c>
      <c r="I185" s="91">
        <v>1299</v>
      </c>
      <c r="J185" s="91">
        <v>1082</v>
      </c>
      <c r="K185" s="91">
        <v>810</v>
      </c>
      <c r="L185" s="91">
        <v>748</v>
      </c>
      <c r="M185" s="91">
        <v>556</v>
      </c>
      <c r="N185" s="93">
        <v>416</v>
      </c>
    </row>
    <row r="186" spans="2:14" ht="16.5">
      <c r="B186" s="11" t="s">
        <v>29</v>
      </c>
      <c r="C186" s="94">
        <v>2011</v>
      </c>
      <c r="D186" s="94">
        <v>194</v>
      </c>
      <c r="E186" s="94">
        <v>106</v>
      </c>
      <c r="F186" s="94">
        <v>51</v>
      </c>
      <c r="G186" s="94">
        <v>37</v>
      </c>
      <c r="H186" s="94">
        <v>1817</v>
      </c>
      <c r="I186" s="94">
        <v>437</v>
      </c>
      <c r="J186" s="94">
        <v>401</v>
      </c>
      <c r="K186" s="94">
        <v>309</v>
      </c>
      <c r="L186" s="94">
        <v>295</v>
      </c>
      <c r="M186" s="94">
        <v>218</v>
      </c>
      <c r="N186" s="95">
        <v>157</v>
      </c>
    </row>
    <row r="187" spans="2:14" ht="16.5">
      <c r="B187" s="11" t="s">
        <v>15</v>
      </c>
      <c r="C187" s="94">
        <v>1630</v>
      </c>
      <c r="D187" s="94">
        <v>43</v>
      </c>
      <c r="E187" s="94">
        <v>17</v>
      </c>
      <c r="F187" s="94">
        <v>20</v>
      </c>
      <c r="G187" s="94">
        <v>6</v>
      </c>
      <c r="H187" s="94">
        <v>1587</v>
      </c>
      <c r="I187" s="94">
        <v>573</v>
      </c>
      <c r="J187" s="94">
        <v>363</v>
      </c>
      <c r="K187" s="94">
        <v>262</v>
      </c>
      <c r="L187" s="94">
        <v>209</v>
      </c>
      <c r="M187" s="94">
        <v>124</v>
      </c>
      <c r="N187" s="95">
        <v>56</v>
      </c>
    </row>
    <row r="188" spans="2:14" ht="16.5">
      <c r="B188" s="11" t="s">
        <v>16</v>
      </c>
      <c r="C188" s="94">
        <v>901</v>
      </c>
      <c r="D188" s="94">
        <v>120</v>
      </c>
      <c r="E188" s="94">
        <v>73</v>
      </c>
      <c r="F188" s="94">
        <v>35</v>
      </c>
      <c r="G188" s="94">
        <v>12</v>
      </c>
      <c r="H188" s="94">
        <v>781</v>
      </c>
      <c r="I188" s="94">
        <v>168</v>
      </c>
      <c r="J188" s="94">
        <v>159</v>
      </c>
      <c r="K188" s="94">
        <v>119</v>
      </c>
      <c r="L188" s="94">
        <v>110</v>
      </c>
      <c r="M188" s="94">
        <v>113</v>
      </c>
      <c r="N188" s="95">
        <v>112</v>
      </c>
    </row>
    <row r="189" spans="2:14" ht="16.5">
      <c r="B189" s="11" t="s">
        <v>17</v>
      </c>
      <c r="C189" s="94">
        <v>194</v>
      </c>
      <c r="D189" s="94">
        <v>42</v>
      </c>
      <c r="E189" s="94">
        <v>20</v>
      </c>
      <c r="F189" s="94">
        <v>8</v>
      </c>
      <c r="G189" s="94">
        <v>14</v>
      </c>
      <c r="H189" s="94">
        <v>152</v>
      </c>
      <c r="I189" s="94">
        <v>27</v>
      </c>
      <c r="J189" s="94">
        <v>30</v>
      </c>
      <c r="K189" s="94">
        <v>26</v>
      </c>
      <c r="L189" s="94">
        <v>27</v>
      </c>
      <c r="M189" s="94">
        <v>24</v>
      </c>
      <c r="N189" s="95">
        <v>18</v>
      </c>
    </row>
    <row r="190" spans="2:14" ht="16.5">
      <c r="B190" s="11" t="s">
        <v>18</v>
      </c>
      <c r="C190" s="94">
        <v>358</v>
      </c>
      <c r="D190" s="94">
        <v>34</v>
      </c>
      <c r="E190" s="94">
        <v>14</v>
      </c>
      <c r="F190" s="94">
        <v>11</v>
      </c>
      <c r="G190" s="94">
        <v>9</v>
      </c>
      <c r="H190" s="94">
        <v>324</v>
      </c>
      <c r="I190" s="94">
        <v>43</v>
      </c>
      <c r="J190" s="94">
        <v>55</v>
      </c>
      <c r="K190" s="94">
        <v>58</v>
      </c>
      <c r="L190" s="94">
        <v>61</v>
      </c>
      <c r="M190" s="94">
        <v>56</v>
      </c>
      <c r="N190" s="95">
        <v>51</v>
      </c>
    </row>
    <row r="191" spans="2:14" ht="16.5">
      <c r="B191" s="11" t="s">
        <v>19</v>
      </c>
      <c r="C191" s="94">
        <v>105</v>
      </c>
      <c r="D191" s="94">
        <v>3</v>
      </c>
      <c r="E191" s="94">
        <v>3</v>
      </c>
      <c r="F191" s="94">
        <v>0</v>
      </c>
      <c r="G191" s="94">
        <v>0</v>
      </c>
      <c r="H191" s="94">
        <v>102</v>
      </c>
      <c r="I191" s="94">
        <v>28</v>
      </c>
      <c r="J191" s="94">
        <v>42</v>
      </c>
      <c r="K191" s="94">
        <v>15</v>
      </c>
      <c r="L191" s="94">
        <v>17</v>
      </c>
      <c r="M191" s="94">
        <v>0</v>
      </c>
      <c r="N191" s="95">
        <v>0</v>
      </c>
    </row>
    <row r="192" spans="2:14" ht="16.5">
      <c r="B192" s="11" t="s">
        <v>20</v>
      </c>
      <c r="C192" s="94">
        <v>24</v>
      </c>
      <c r="D192" s="94">
        <v>7</v>
      </c>
      <c r="E192" s="94">
        <v>4</v>
      </c>
      <c r="F192" s="94">
        <v>0</v>
      </c>
      <c r="G192" s="94">
        <v>3</v>
      </c>
      <c r="H192" s="94">
        <v>17</v>
      </c>
      <c r="I192" s="94">
        <v>5</v>
      </c>
      <c r="J192" s="94">
        <v>3</v>
      </c>
      <c r="K192" s="94">
        <v>3</v>
      </c>
      <c r="L192" s="94">
        <v>2</v>
      </c>
      <c r="M192" s="94">
        <v>2</v>
      </c>
      <c r="N192" s="105">
        <v>2</v>
      </c>
    </row>
    <row r="193" spans="2:14" ht="16.5">
      <c r="B193" s="11" t="s">
        <v>21</v>
      </c>
      <c r="C193" s="94">
        <v>76</v>
      </c>
      <c r="D193" s="94">
        <v>21</v>
      </c>
      <c r="E193" s="94">
        <v>7</v>
      </c>
      <c r="F193" s="94">
        <v>10</v>
      </c>
      <c r="G193" s="94">
        <v>4</v>
      </c>
      <c r="H193" s="94">
        <v>55</v>
      </c>
      <c r="I193" s="94">
        <v>6</v>
      </c>
      <c r="J193" s="94">
        <v>9</v>
      </c>
      <c r="K193" s="94">
        <v>9</v>
      </c>
      <c r="L193" s="94">
        <v>10</v>
      </c>
      <c r="M193" s="94">
        <v>13</v>
      </c>
      <c r="N193" s="105">
        <v>8</v>
      </c>
    </row>
    <row r="194" spans="2:14" ht="16.5">
      <c r="B194" s="11" t="s">
        <v>22</v>
      </c>
      <c r="C194" s="94">
        <v>13</v>
      </c>
      <c r="D194" s="94">
        <v>2</v>
      </c>
      <c r="E194" s="94">
        <v>2</v>
      </c>
      <c r="F194" s="94">
        <v>0</v>
      </c>
      <c r="G194" s="94">
        <v>0</v>
      </c>
      <c r="H194" s="94">
        <v>11</v>
      </c>
      <c r="I194" s="94">
        <v>2</v>
      </c>
      <c r="J194" s="94">
        <v>6</v>
      </c>
      <c r="K194" s="94">
        <v>1</v>
      </c>
      <c r="L194" s="94">
        <v>1</v>
      </c>
      <c r="M194" s="94">
        <v>0</v>
      </c>
      <c r="N194" s="95">
        <v>1</v>
      </c>
    </row>
    <row r="195" spans="2:14" ht="16.5">
      <c r="B195" s="11" t="s">
        <v>30</v>
      </c>
      <c r="C195" s="94">
        <v>16</v>
      </c>
      <c r="D195" s="94">
        <v>4</v>
      </c>
      <c r="E195" s="94">
        <v>2</v>
      </c>
      <c r="F195" s="94">
        <v>2</v>
      </c>
      <c r="G195" s="94">
        <v>0</v>
      </c>
      <c r="H195" s="94">
        <v>12</v>
      </c>
      <c r="I195" s="94">
        <v>2</v>
      </c>
      <c r="J195" s="94">
        <v>2</v>
      </c>
      <c r="K195" s="94">
        <v>1</v>
      </c>
      <c r="L195" s="94">
        <v>3</v>
      </c>
      <c r="M195" s="94">
        <v>1</v>
      </c>
      <c r="N195" s="95">
        <v>3</v>
      </c>
    </row>
    <row r="196" spans="2:14" ht="16.5">
      <c r="B196" s="11" t="s">
        <v>24</v>
      </c>
      <c r="C196" s="94">
        <v>31</v>
      </c>
      <c r="D196" s="94">
        <v>4</v>
      </c>
      <c r="E196" s="94">
        <v>1</v>
      </c>
      <c r="F196" s="94">
        <v>2</v>
      </c>
      <c r="G196" s="94">
        <v>1</v>
      </c>
      <c r="H196" s="94">
        <v>27</v>
      </c>
      <c r="I196" s="94">
        <v>4</v>
      </c>
      <c r="J196" s="94">
        <v>7</v>
      </c>
      <c r="K196" s="94">
        <v>5</v>
      </c>
      <c r="L196" s="94">
        <v>5</v>
      </c>
      <c r="M196" s="94">
        <v>2</v>
      </c>
      <c r="N196" s="95">
        <v>4</v>
      </c>
    </row>
    <row r="197" spans="2:14" ht="16.5">
      <c r="B197" s="11" t="s">
        <v>25</v>
      </c>
      <c r="C197" s="94">
        <v>6</v>
      </c>
      <c r="D197" s="94">
        <v>5</v>
      </c>
      <c r="E197" s="94">
        <v>1</v>
      </c>
      <c r="F197" s="94">
        <v>2</v>
      </c>
      <c r="G197" s="94">
        <v>2</v>
      </c>
      <c r="H197" s="94">
        <v>1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5">
        <v>1</v>
      </c>
    </row>
    <row r="198" spans="2:14" ht="16.5">
      <c r="B198" s="11" t="s">
        <v>26</v>
      </c>
      <c r="C198" s="94">
        <v>5</v>
      </c>
      <c r="D198" s="94">
        <v>1</v>
      </c>
      <c r="E198" s="94">
        <v>1</v>
      </c>
      <c r="F198" s="94">
        <v>0</v>
      </c>
      <c r="G198" s="94">
        <v>0</v>
      </c>
      <c r="H198" s="94">
        <v>4</v>
      </c>
      <c r="I198" s="94">
        <v>1</v>
      </c>
      <c r="J198" s="94">
        <v>1</v>
      </c>
      <c r="K198" s="94">
        <v>1</v>
      </c>
      <c r="L198" s="94">
        <v>0</v>
      </c>
      <c r="M198" s="94">
        <v>1</v>
      </c>
      <c r="N198" s="95">
        <v>0</v>
      </c>
    </row>
    <row r="199" spans="1:14" ht="17.25" thickBot="1">
      <c r="A199" s="25"/>
      <c r="B199" s="13" t="s">
        <v>27</v>
      </c>
      <c r="C199" s="97">
        <v>34</v>
      </c>
      <c r="D199" s="97">
        <v>13</v>
      </c>
      <c r="E199" s="97">
        <v>7</v>
      </c>
      <c r="F199" s="97">
        <v>3</v>
      </c>
      <c r="G199" s="97">
        <v>3</v>
      </c>
      <c r="H199" s="97">
        <v>21</v>
      </c>
      <c r="I199" s="97">
        <v>3</v>
      </c>
      <c r="J199" s="97">
        <v>4</v>
      </c>
      <c r="K199" s="97">
        <v>1</v>
      </c>
      <c r="L199" s="97">
        <v>8</v>
      </c>
      <c r="M199" s="97">
        <v>2</v>
      </c>
      <c r="N199" s="98">
        <v>3</v>
      </c>
    </row>
    <row r="200" spans="1:14" ht="17.25" thickTop="1">
      <c r="A200" s="109" t="s">
        <v>82</v>
      </c>
      <c r="B200" s="22" t="s">
        <v>28</v>
      </c>
      <c r="C200" s="92">
        <v>5443</v>
      </c>
      <c r="D200" s="92">
        <v>779</v>
      </c>
      <c r="E200" s="92">
        <v>349</v>
      </c>
      <c r="F200" s="92">
        <v>269</v>
      </c>
      <c r="G200" s="92">
        <v>161</v>
      </c>
      <c r="H200" s="92">
        <v>4664</v>
      </c>
      <c r="I200" s="92">
        <v>964</v>
      </c>
      <c r="J200" s="92">
        <v>890</v>
      </c>
      <c r="K200" s="92">
        <v>765</v>
      </c>
      <c r="L200" s="92">
        <v>747</v>
      </c>
      <c r="M200" s="92">
        <v>694</v>
      </c>
      <c r="N200" s="103">
        <v>604</v>
      </c>
    </row>
    <row r="201" spans="2:14" ht="16.5">
      <c r="B201" s="11" t="s">
        <v>29</v>
      </c>
      <c r="C201" s="94">
        <v>1325</v>
      </c>
      <c r="D201" s="94">
        <v>157</v>
      </c>
      <c r="E201" s="94">
        <v>60</v>
      </c>
      <c r="F201" s="94">
        <v>56</v>
      </c>
      <c r="G201" s="94">
        <v>41</v>
      </c>
      <c r="H201" s="94">
        <v>1168</v>
      </c>
      <c r="I201" s="94">
        <v>287</v>
      </c>
      <c r="J201" s="94">
        <v>276</v>
      </c>
      <c r="K201" s="94">
        <v>224</v>
      </c>
      <c r="L201" s="94">
        <v>167</v>
      </c>
      <c r="M201" s="94">
        <v>112</v>
      </c>
      <c r="N201" s="95">
        <v>102</v>
      </c>
    </row>
    <row r="202" spans="2:14" ht="16.5">
      <c r="B202" s="11" t="s">
        <v>15</v>
      </c>
      <c r="C202" s="94">
        <v>1159</v>
      </c>
      <c r="D202" s="94">
        <v>48</v>
      </c>
      <c r="E202" s="94">
        <v>21</v>
      </c>
      <c r="F202" s="94">
        <v>14</v>
      </c>
      <c r="G202" s="94">
        <v>13</v>
      </c>
      <c r="H202" s="94">
        <v>1111</v>
      </c>
      <c r="I202" s="94">
        <v>349</v>
      </c>
      <c r="J202" s="94">
        <v>245</v>
      </c>
      <c r="K202" s="94">
        <v>173</v>
      </c>
      <c r="L202" s="94">
        <v>151</v>
      </c>
      <c r="M202" s="94">
        <v>120</v>
      </c>
      <c r="N202" s="95">
        <v>73</v>
      </c>
    </row>
    <row r="203" spans="2:14" ht="16.5">
      <c r="B203" s="11" t="s">
        <v>16</v>
      </c>
      <c r="C203" s="94">
        <v>1414</v>
      </c>
      <c r="D203" s="94">
        <v>193</v>
      </c>
      <c r="E203" s="94">
        <v>108</v>
      </c>
      <c r="F203" s="94">
        <v>58</v>
      </c>
      <c r="G203" s="94">
        <v>27</v>
      </c>
      <c r="H203" s="94">
        <v>1221</v>
      </c>
      <c r="I203" s="94">
        <v>180</v>
      </c>
      <c r="J203" s="94">
        <v>210</v>
      </c>
      <c r="K203" s="94">
        <v>198</v>
      </c>
      <c r="L203" s="94">
        <v>210</v>
      </c>
      <c r="M203" s="94">
        <v>235</v>
      </c>
      <c r="N203" s="95">
        <v>188</v>
      </c>
    </row>
    <row r="204" spans="2:14" ht="16.5">
      <c r="B204" s="11" t="s">
        <v>17</v>
      </c>
      <c r="C204" s="94">
        <v>144</v>
      </c>
      <c r="D204" s="94">
        <v>39</v>
      </c>
      <c r="E204" s="94">
        <v>13</v>
      </c>
      <c r="F204" s="94">
        <v>8</v>
      </c>
      <c r="G204" s="94">
        <v>18</v>
      </c>
      <c r="H204" s="94">
        <v>105</v>
      </c>
      <c r="I204" s="94">
        <v>8</v>
      </c>
      <c r="J204" s="94">
        <v>20</v>
      </c>
      <c r="K204" s="94">
        <v>18</v>
      </c>
      <c r="L204" s="94">
        <v>22</v>
      </c>
      <c r="M204" s="94">
        <v>17</v>
      </c>
      <c r="N204" s="95">
        <v>20</v>
      </c>
    </row>
    <row r="205" spans="2:14" ht="16.5">
      <c r="B205" s="11" t="s">
        <v>18</v>
      </c>
      <c r="C205" s="94">
        <v>1107</v>
      </c>
      <c r="D205" s="94">
        <v>287</v>
      </c>
      <c r="E205" s="94">
        <v>132</v>
      </c>
      <c r="F205" s="94">
        <v>117</v>
      </c>
      <c r="G205" s="94">
        <v>38</v>
      </c>
      <c r="H205" s="94">
        <v>820</v>
      </c>
      <c r="I205" s="94">
        <v>63</v>
      </c>
      <c r="J205" s="94">
        <v>88</v>
      </c>
      <c r="K205" s="94">
        <v>109</v>
      </c>
      <c r="L205" s="94">
        <v>163</v>
      </c>
      <c r="M205" s="94">
        <v>194</v>
      </c>
      <c r="N205" s="95">
        <v>203</v>
      </c>
    </row>
    <row r="206" spans="2:14" ht="16.5">
      <c r="B206" s="11" t="s">
        <v>19</v>
      </c>
      <c r="C206" s="94">
        <v>134</v>
      </c>
      <c r="D206" s="94">
        <v>2</v>
      </c>
      <c r="E206" s="94">
        <v>0</v>
      </c>
      <c r="F206" s="94">
        <v>0</v>
      </c>
      <c r="G206" s="94">
        <v>2</v>
      </c>
      <c r="H206" s="94">
        <v>132</v>
      </c>
      <c r="I206" s="94">
        <v>55</v>
      </c>
      <c r="J206" s="94">
        <v>29</v>
      </c>
      <c r="K206" s="94">
        <v>29</v>
      </c>
      <c r="L206" s="94">
        <v>14</v>
      </c>
      <c r="M206" s="94">
        <v>4</v>
      </c>
      <c r="N206" s="95">
        <v>1</v>
      </c>
    </row>
    <row r="207" spans="2:14" ht="16.5">
      <c r="B207" s="11" t="s">
        <v>20</v>
      </c>
      <c r="C207" s="94">
        <v>16</v>
      </c>
      <c r="D207" s="94">
        <v>7</v>
      </c>
      <c r="E207" s="94">
        <v>2</v>
      </c>
      <c r="F207" s="94">
        <v>0</v>
      </c>
      <c r="G207" s="94">
        <v>5</v>
      </c>
      <c r="H207" s="94">
        <v>9</v>
      </c>
      <c r="I207" s="94">
        <v>1</v>
      </c>
      <c r="J207" s="94">
        <v>3</v>
      </c>
      <c r="K207" s="94">
        <v>0</v>
      </c>
      <c r="L207" s="94">
        <v>2</v>
      </c>
      <c r="M207" s="94">
        <v>1</v>
      </c>
      <c r="N207" s="105">
        <v>2</v>
      </c>
    </row>
    <row r="208" spans="2:14" ht="16.5">
      <c r="B208" s="11" t="s">
        <v>21</v>
      </c>
      <c r="C208" s="94">
        <v>37</v>
      </c>
      <c r="D208" s="94">
        <v>19</v>
      </c>
      <c r="E208" s="94">
        <v>5</v>
      </c>
      <c r="F208" s="94">
        <v>8</v>
      </c>
      <c r="G208" s="94">
        <v>6</v>
      </c>
      <c r="H208" s="94">
        <v>18</v>
      </c>
      <c r="I208" s="94">
        <v>6</v>
      </c>
      <c r="J208" s="94">
        <v>3</v>
      </c>
      <c r="K208" s="94">
        <v>1</v>
      </c>
      <c r="L208" s="94">
        <v>4</v>
      </c>
      <c r="M208" s="94">
        <v>3</v>
      </c>
      <c r="N208" s="105">
        <v>1</v>
      </c>
    </row>
    <row r="209" spans="2:14" ht="16.5">
      <c r="B209" s="11" t="s">
        <v>22</v>
      </c>
      <c r="C209" s="94">
        <v>14</v>
      </c>
      <c r="D209" s="94">
        <v>0</v>
      </c>
      <c r="E209" s="94">
        <v>0</v>
      </c>
      <c r="F209" s="94">
        <v>0</v>
      </c>
      <c r="G209" s="94">
        <v>0</v>
      </c>
      <c r="H209" s="94">
        <v>14</v>
      </c>
      <c r="I209" s="94">
        <v>2</v>
      </c>
      <c r="J209" s="94">
        <v>5</v>
      </c>
      <c r="K209" s="94">
        <v>0</v>
      </c>
      <c r="L209" s="94">
        <v>4</v>
      </c>
      <c r="M209" s="94">
        <v>1</v>
      </c>
      <c r="N209" s="95">
        <v>2</v>
      </c>
    </row>
    <row r="210" spans="2:14" ht="16.5">
      <c r="B210" s="11" t="s">
        <v>30</v>
      </c>
      <c r="C210" s="94">
        <v>16</v>
      </c>
      <c r="D210" s="94">
        <v>7</v>
      </c>
      <c r="E210" s="94">
        <v>2</v>
      </c>
      <c r="F210" s="94">
        <v>2</v>
      </c>
      <c r="G210" s="94">
        <v>3</v>
      </c>
      <c r="H210" s="94">
        <v>9</v>
      </c>
      <c r="I210" s="94">
        <v>1</v>
      </c>
      <c r="J210" s="94">
        <v>0</v>
      </c>
      <c r="K210" s="94">
        <v>3</v>
      </c>
      <c r="L210" s="94">
        <v>0</v>
      </c>
      <c r="M210" s="94">
        <v>1</v>
      </c>
      <c r="N210" s="95">
        <v>4</v>
      </c>
    </row>
    <row r="211" spans="2:14" ht="16.5">
      <c r="B211" s="11" t="s">
        <v>24</v>
      </c>
      <c r="C211" s="94">
        <v>25</v>
      </c>
      <c r="D211" s="94">
        <v>5</v>
      </c>
      <c r="E211" s="94">
        <v>2</v>
      </c>
      <c r="F211" s="94">
        <v>1</v>
      </c>
      <c r="G211" s="94">
        <v>2</v>
      </c>
      <c r="H211" s="94">
        <v>20</v>
      </c>
      <c r="I211" s="94">
        <v>5</v>
      </c>
      <c r="J211" s="94">
        <v>2</v>
      </c>
      <c r="K211" s="94">
        <v>6</v>
      </c>
      <c r="L211" s="94">
        <v>5</v>
      </c>
      <c r="M211" s="94">
        <v>0</v>
      </c>
      <c r="N211" s="95">
        <v>2</v>
      </c>
    </row>
    <row r="212" spans="2:14" ht="16.5">
      <c r="B212" s="11" t="s">
        <v>25</v>
      </c>
      <c r="C212" s="94">
        <v>10</v>
      </c>
      <c r="D212" s="94">
        <v>6</v>
      </c>
      <c r="E212" s="94">
        <v>1</v>
      </c>
      <c r="F212" s="94">
        <v>1</v>
      </c>
      <c r="G212" s="94">
        <v>4</v>
      </c>
      <c r="H212" s="94">
        <v>4</v>
      </c>
      <c r="I212" s="94">
        <v>0</v>
      </c>
      <c r="J212" s="94">
        <v>3</v>
      </c>
      <c r="K212" s="94">
        <v>0</v>
      </c>
      <c r="L212" s="94">
        <v>0</v>
      </c>
      <c r="M212" s="94">
        <v>1</v>
      </c>
      <c r="N212" s="95">
        <v>0</v>
      </c>
    </row>
    <row r="213" spans="2:14" ht="16.5">
      <c r="B213" s="11" t="s">
        <v>26</v>
      </c>
      <c r="C213" s="94">
        <v>4</v>
      </c>
      <c r="D213" s="94">
        <v>0</v>
      </c>
      <c r="E213" s="94">
        <v>0</v>
      </c>
      <c r="F213" s="94">
        <v>0</v>
      </c>
      <c r="G213" s="94">
        <v>0</v>
      </c>
      <c r="H213" s="94">
        <v>4</v>
      </c>
      <c r="I213" s="94">
        <v>0</v>
      </c>
      <c r="J213" s="94">
        <v>1</v>
      </c>
      <c r="K213" s="94">
        <v>0</v>
      </c>
      <c r="L213" s="94">
        <v>0</v>
      </c>
      <c r="M213" s="94">
        <v>2</v>
      </c>
      <c r="N213" s="95">
        <v>1</v>
      </c>
    </row>
    <row r="214" spans="1:14" ht="17.25" thickBot="1">
      <c r="A214" s="25"/>
      <c r="B214" s="13" t="s">
        <v>27</v>
      </c>
      <c r="C214" s="97">
        <v>38</v>
      </c>
      <c r="D214" s="97">
        <v>9</v>
      </c>
      <c r="E214" s="97">
        <v>3</v>
      </c>
      <c r="F214" s="97">
        <v>4</v>
      </c>
      <c r="G214" s="97">
        <v>2</v>
      </c>
      <c r="H214" s="97">
        <v>29</v>
      </c>
      <c r="I214" s="97">
        <v>7</v>
      </c>
      <c r="J214" s="97">
        <v>5</v>
      </c>
      <c r="K214" s="97">
        <v>4</v>
      </c>
      <c r="L214" s="97">
        <v>5</v>
      </c>
      <c r="M214" s="97">
        <v>3</v>
      </c>
      <c r="N214" s="98">
        <v>5</v>
      </c>
    </row>
    <row r="215" spans="1:14" ht="17.25" thickTop="1">
      <c r="A215" s="109" t="s">
        <v>83</v>
      </c>
      <c r="B215" s="9" t="s">
        <v>28</v>
      </c>
      <c r="C215" s="91">
        <v>884</v>
      </c>
      <c r="D215" s="91">
        <v>109</v>
      </c>
      <c r="E215" s="91">
        <v>46</v>
      </c>
      <c r="F215" s="91">
        <v>30</v>
      </c>
      <c r="G215" s="91">
        <v>33</v>
      </c>
      <c r="H215" s="91">
        <v>775</v>
      </c>
      <c r="I215" s="91">
        <v>184</v>
      </c>
      <c r="J215" s="91">
        <v>152</v>
      </c>
      <c r="K215" s="91">
        <v>141</v>
      </c>
      <c r="L215" s="91">
        <v>111</v>
      </c>
      <c r="M215" s="91">
        <v>115</v>
      </c>
      <c r="N215" s="93">
        <v>72</v>
      </c>
    </row>
    <row r="216" spans="2:14" ht="16.5">
      <c r="B216" s="11" t="s">
        <v>29</v>
      </c>
      <c r="C216" s="94">
        <v>268</v>
      </c>
      <c r="D216" s="94">
        <v>35</v>
      </c>
      <c r="E216" s="94">
        <v>15</v>
      </c>
      <c r="F216" s="94">
        <v>12</v>
      </c>
      <c r="G216" s="94">
        <v>8</v>
      </c>
      <c r="H216" s="94">
        <v>233</v>
      </c>
      <c r="I216" s="94">
        <v>52</v>
      </c>
      <c r="J216" s="94">
        <v>48</v>
      </c>
      <c r="K216" s="94">
        <v>44</v>
      </c>
      <c r="L216" s="94">
        <v>44</v>
      </c>
      <c r="M216" s="94">
        <v>21</v>
      </c>
      <c r="N216" s="95">
        <v>24</v>
      </c>
    </row>
    <row r="217" spans="2:14" ht="16.5">
      <c r="B217" s="11" t="s">
        <v>15</v>
      </c>
      <c r="C217" s="94">
        <v>254</v>
      </c>
      <c r="D217" s="94">
        <v>8</v>
      </c>
      <c r="E217" s="94">
        <v>4</v>
      </c>
      <c r="F217" s="94">
        <v>3</v>
      </c>
      <c r="G217" s="94">
        <v>1</v>
      </c>
      <c r="H217" s="94">
        <v>246</v>
      </c>
      <c r="I217" s="94">
        <v>86</v>
      </c>
      <c r="J217" s="94">
        <v>48</v>
      </c>
      <c r="K217" s="94">
        <v>45</v>
      </c>
      <c r="L217" s="94">
        <v>21</v>
      </c>
      <c r="M217" s="94">
        <v>30</v>
      </c>
      <c r="N217" s="95">
        <v>16</v>
      </c>
    </row>
    <row r="218" spans="2:14" ht="16.5">
      <c r="B218" s="11" t="s">
        <v>16</v>
      </c>
      <c r="C218" s="94">
        <v>182</v>
      </c>
      <c r="D218" s="94">
        <v>27</v>
      </c>
      <c r="E218" s="94">
        <v>15</v>
      </c>
      <c r="F218" s="94">
        <v>4</v>
      </c>
      <c r="G218" s="94">
        <v>8</v>
      </c>
      <c r="H218" s="94">
        <v>155</v>
      </c>
      <c r="I218" s="94">
        <v>22</v>
      </c>
      <c r="J218" s="94">
        <v>30</v>
      </c>
      <c r="K218" s="94">
        <v>29</v>
      </c>
      <c r="L218" s="94">
        <v>26</v>
      </c>
      <c r="M218" s="94">
        <v>34</v>
      </c>
      <c r="N218" s="95">
        <v>14</v>
      </c>
    </row>
    <row r="219" spans="2:14" ht="16.5">
      <c r="B219" s="11" t="s">
        <v>17</v>
      </c>
      <c r="C219" s="94">
        <v>26</v>
      </c>
      <c r="D219" s="94">
        <v>9</v>
      </c>
      <c r="E219" s="94">
        <v>4</v>
      </c>
      <c r="F219" s="94">
        <v>1</v>
      </c>
      <c r="G219" s="94">
        <v>4</v>
      </c>
      <c r="H219" s="94">
        <v>17</v>
      </c>
      <c r="I219" s="94">
        <v>2</v>
      </c>
      <c r="J219" s="94">
        <v>6</v>
      </c>
      <c r="K219" s="94">
        <v>3</v>
      </c>
      <c r="L219" s="94">
        <v>1</v>
      </c>
      <c r="M219" s="94">
        <v>2</v>
      </c>
      <c r="N219" s="95">
        <v>3</v>
      </c>
    </row>
    <row r="220" spans="2:14" ht="16.5">
      <c r="B220" s="11" t="s">
        <v>18</v>
      </c>
      <c r="C220" s="94">
        <v>88</v>
      </c>
      <c r="D220" s="94">
        <v>8</v>
      </c>
      <c r="E220" s="94">
        <v>1</v>
      </c>
      <c r="F220" s="94">
        <v>3</v>
      </c>
      <c r="G220" s="94">
        <v>4</v>
      </c>
      <c r="H220" s="94">
        <v>80</v>
      </c>
      <c r="I220" s="94">
        <v>13</v>
      </c>
      <c r="J220" s="94">
        <v>15</v>
      </c>
      <c r="K220" s="94">
        <v>14</v>
      </c>
      <c r="L220" s="94">
        <v>11</v>
      </c>
      <c r="M220" s="94">
        <v>16</v>
      </c>
      <c r="N220" s="95">
        <v>11</v>
      </c>
    </row>
    <row r="221" spans="2:14" ht="16.5">
      <c r="B221" s="11" t="s">
        <v>19</v>
      </c>
      <c r="C221" s="94">
        <v>12</v>
      </c>
      <c r="D221" s="94">
        <v>0</v>
      </c>
      <c r="E221" s="94">
        <v>0</v>
      </c>
      <c r="F221" s="94">
        <v>0</v>
      </c>
      <c r="G221" s="94">
        <v>0</v>
      </c>
      <c r="H221" s="94">
        <v>12</v>
      </c>
      <c r="I221" s="94">
        <v>3</v>
      </c>
      <c r="J221" s="94">
        <v>2</v>
      </c>
      <c r="K221" s="94">
        <v>2</v>
      </c>
      <c r="L221" s="94">
        <v>4</v>
      </c>
      <c r="M221" s="94">
        <v>1</v>
      </c>
      <c r="N221" s="95">
        <v>0</v>
      </c>
    </row>
    <row r="222" spans="2:14" ht="16.5">
      <c r="B222" s="11" t="s">
        <v>20</v>
      </c>
      <c r="C222" s="94">
        <v>9</v>
      </c>
      <c r="D222" s="94">
        <v>3</v>
      </c>
      <c r="E222" s="94">
        <v>3</v>
      </c>
      <c r="F222" s="94">
        <v>0</v>
      </c>
      <c r="G222" s="94">
        <v>0</v>
      </c>
      <c r="H222" s="94">
        <v>6</v>
      </c>
      <c r="I222" s="94">
        <v>2</v>
      </c>
      <c r="J222" s="94">
        <v>1</v>
      </c>
      <c r="K222" s="94">
        <v>1</v>
      </c>
      <c r="L222" s="94">
        <v>0</v>
      </c>
      <c r="M222" s="94">
        <v>1</v>
      </c>
      <c r="N222" s="105">
        <v>1</v>
      </c>
    </row>
    <row r="223" spans="2:14" ht="16.5">
      <c r="B223" s="11" t="s">
        <v>21</v>
      </c>
      <c r="C223" s="94">
        <v>12</v>
      </c>
      <c r="D223" s="94">
        <v>8</v>
      </c>
      <c r="E223" s="94">
        <v>2</v>
      </c>
      <c r="F223" s="94">
        <v>2</v>
      </c>
      <c r="G223" s="94">
        <v>4</v>
      </c>
      <c r="H223" s="94">
        <v>4</v>
      </c>
      <c r="I223" s="94">
        <v>0</v>
      </c>
      <c r="J223" s="94">
        <v>1</v>
      </c>
      <c r="K223" s="94">
        <v>1</v>
      </c>
      <c r="L223" s="94">
        <v>2</v>
      </c>
      <c r="M223" s="94">
        <v>0</v>
      </c>
      <c r="N223" s="105">
        <v>0</v>
      </c>
    </row>
    <row r="224" spans="2:14" ht="16.5">
      <c r="B224" s="11" t="s">
        <v>22</v>
      </c>
      <c r="C224" s="94">
        <v>8</v>
      </c>
      <c r="D224" s="94">
        <v>2</v>
      </c>
      <c r="E224" s="94">
        <v>1</v>
      </c>
      <c r="F224" s="94">
        <v>0</v>
      </c>
      <c r="G224" s="94">
        <v>1</v>
      </c>
      <c r="H224" s="94">
        <v>6</v>
      </c>
      <c r="I224" s="94">
        <v>1</v>
      </c>
      <c r="J224" s="94">
        <v>0</v>
      </c>
      <c r="K224" s="94">
        <v>0</v>
      </c>
      <c r="L224" s="94">
        <v>0</v>
      </c>
      <c r="M224" s="94">
        <v>5</v>
      </c>
      <c r="N224" s="95">
        <v>0</v>
      </c>
    </row>
    <row r="225" spans="2:14" ht="16.5">
      <c r="B225" s="11" t="s">
        <v>30</v>
      </c>
      <c r="C225" s="94">
        <v>5</v>
      </c>
      <c r="D225" s="94">
        <v>1</v>
      </c>
      <c r="E225" s="94">
        <v>0</v>
      </c>
      <c r="F225" s="94">
        <v>0</v>
      </c>
      <c r="G225" s="94">
        <v>1</v>
      </c>
      <c r="H225" s="94">
        <v>4</v>
      </c>
      <c r="I225" s="94">
        <v>0</v>
      </c>
      <c r="J225" s="94">
        <v>0</v>
      </c>
      <c r="K225" s="94">
        <v>0</v>
      </c>
      <c r="L225" s="94">
        <v>1</v>
      </c>
      <c r="M225" s="94">
        <v>3</v>
      </c>
      <c r="N225" s="95">
        <v>0</v>
      </c>
    </row>
    <row r="226" spans="2:14" ht="16.5">
      <c r="B226" s="11" t="s">
        <v>24</v>
      </c>
      <c r="C226" s="94">
        <v>4</v>
      </c>
      <c r="D226" s="94">
        <v>1</v>
      </c>
      <c r="E226" s="94">
        <v>0</v>
      </c>
      <c r="F226" s="94">
        <v>0</v>
      </c>
      <c r="G226" s="94">
        <v>1</v>
      </c>
      <c r="H226" s="94">
        <v>3</v>
      </c>
      <c r="I226" s="94">
        <v>0</v>
      </c>
      <c r="J226" s="94">
        <v>0</v>
      </c>
      <c r="K226" s="94">
        <v>1</v>
      </c>
      <c r="L226" s="94">
        <v>0</v>
      </c>
      <c r="M226" s="94">
        <v>0</v>
      </c>
      <c r="N226" s="95">
        <v>2</v>
      </c>
    </row>
    <row r="227" spans="2:14" ht="16.5">
      <c r="B227" s="11" t="s">
        <v>25</v>
      </c>
      <c r="C227" s="94">
        <v>2</v>
      </c>
      <c r="D227" s="94">
        <v>1</v>
      </c>
      <c r="E227" s="94">
        <v>0</v>
      </c>
      <c r="F227" s="94">
        <v>1</v>
      </c>
      <c r="G227" s="94">
        <v>0</v>
      </c>
      <c r="H227" s="94">
        <v>1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5">
        <v>1</v>
      </c>
    </row>
    <row r="228" spans="2:14" ht="16.5">
      <c r="B228" s="11" t="s">
        <v>26</v>
      </c>
      <c r="C228" s="94">
        <v>4</v>
      </c>
      <c r="D228" s="94">
        <v>4</v>
      </c>
      <c r="E228" s="94">
        <v>1</v>
      </c>
      <c r="F228" s="94">
        <v>2</v>
      </c>
      <c r="G228" s="94">
        <v>1</v>
      </c>
      <c r="H228" s="94">
        <v>0</v>
      </c>
      <c r="I228" s="94">
        <v>0</v>
      </c>
      <c r="J228" s="94">
        <v>0</v>
      </c>
      <c r="K228" s="94">
        <v>0</v>
      </c>
      <c r="L228" s="94">
        <v>0</v>
      </c>
      <c r="M228" s="94">
        <v>0</v>
      </c>
      <c r="N228" s="95">
        <v>0</v>
      </c>
    </row>
    <row r="229" spans="2:14" ht="17.25" thickBot="1">
      <c r="B229" s="13" t="s">
        <v>27</v>
      </c>
      <c r="C229" s="97">
        <v>10</v>
      </c>
      <c r="D229" s="97">
        <v>2</v>
      </c>
      <c r="E229" s="97">
        <v>0</v>
      </c>
      <c r="F229" s="97">
        <v>2</v>
      </c>
      <c r="G229" s="97">
        <v>0</v>
      </c>
      <c r="H229" s="97">
        <v>8</v>
      </c>
      <c r="I229" s="97">
        <v>3</v>
      </c>
      <c r="J229" s="97">
        <v>1</v>
      </c>
      <c r="K229" s="97">
        <v>1</v>
      </c>
      <c r="L229" s="97">
        <v>1</v>
      </c>
      <c r="M229" s="97">
        <v>2</v>
      </c>
      <c r="N229" s="98">
        <v>0</v>
      </c>
    </row>
    <row r="230" spans="1:14" ht="17.25" thickTop="1">
      <c r="A230" s="110" t="s">
        <v>84</v>
      </c>
      <c r="B230" s="22" t="s">
        <v>28</v>
      </c>
      <c r="C230" s="92">
        <v>1122</v>
      </c>
      <c r="D230" s="92">
        <v>185</v>
      </c>
      <c r="E230" s="92">
        <v>87</v>
      </c>
      <c r="F230" s="92">
        <v>62</v>
      </c>
      <c r="G230" s="92">
        <v>36</v>
      </c>
      <c r="H230" s="92">
        <v>937</v>
      </c>
      <c r="I230" s="92">
        <v>223</v>
      </c>
      <c r="J230" s="92">
        <v>186</v>
      </c>
      <c r="K230" s="92">
        <v>154</v>
      </c>
      <c r="L230" s="92">
        <v>154</v>
      </c>
      <c r="M230" s="92">
        <v>112</v>
      </c>
      <c r="N230" s="103">
        <v>108</v>
      </c>
    </row>
    <row r="231" spans="2:14" ht="16.5">
      <c r="B231" s="11" t="s">
        <v>29</v>
      </c>
      <c r="C231" s="94">
        <v>383</v>
      </c>
      <c r="D231" s="94">
        <v>74</v>
      </c>
      <c r="E231" s="94">
        <v>33</v>
      </c>
      <c r="F231" s="94">
        <v>27</v>
      </c>
      <c r="G231" s="94">
        <v>14</v>
      </c>
      <c r="H231" s="94">
        <v>309</v>
      </c>
      <c r="I231" s="94">
        <v>66</v>
      </c>
      <c r="J231" s="94">
        <v>68</v>
      </c>
      <c r="K231" s="94">
        <v>50</v>
      </c>
      <c r="L231" s="94">
        <v>41</v>
      </c>
      <c r="M231" s="94">
        <v>45</v>
      </c>
      <c r="N231" s="95">
        <v>39</v>
      </c>
    </row>
    <row r="232" spans="2:14" ht="16.5">
      <c r="B232" s="11" t="s">
        <v>15</v>
      </c>
      <c r="C232" s="94">
        <v>222</v>
      </c>
      <c r="D232" s="94">
        <v>15</v>
      </c>
      <c r="E232" s="94">
        <v>7</v>
      </c>
      <c r="F232" s="94">
        <v>6</v>
      </c>
      <c r="G232" s="94">
        <v>2</v>
      </c>
      <c r="H232" s="94">
        <v>207</v>
      </c>
      <c r="I232" s="94">
        <v>65</v>
      </c>
      <c r="J232" s="94">
        <v>45</v>
      </c>
      <c r="K232" s="94">
        <v>38</v>
      </c>
      <c r="L232" s="94">
        <v>30</v>
      </c>
      <c r="M232" s="94">
        <v>18</v>
      </c>
      <c r="N232" s="95">
        <v>11</v>
      </c>
    </row>
    <row r="233" spans="2:14" ht="16.5">
      <c r="B233" s="11" t="s">
        <v>16</v>
      </c>
      <c r="C233" s="94">
        <v>313</v>
      </c>
      <c r="D233" s="94">
        <v>41</v>
      </c>
      <c r="E233" s="94">
        <v>23</v>
      </c>
      <c r="F233" s="94">
        <v>14</v>
      </c>
      <c r="G233" s="94">
        <v>4</v>
      </c>
      <c r="H233" s="94">
        <v>272</v>
      </c>
      <c r="I233" s="94">
        <v>65</v>
      </c>
      <c r="J233" s="94">
        <v>53</v>
      </c>
      <c r="K233" s="94">
        <v>39</v>
      </c>
      <c r="L233" s="94">
        <v>48</v>
      </c>
      <c r="M233" s="94">
        <v>32</v>
      </c>
      <c r="N233" s="95">
        <v>35</v>
      </c>
    </row>
    <row r="234" spans="2:14" ht="16.5">
      <c r="B234" s="11" t="s">
        <v>17</v>
      </c>
      <c r="C234" s="94">
        <v>21</v>
      </c>
      <c r="D234" s="94">
        <v>6</v>
      </c>
      <c r="E234" s="94">
        <v>1</v>
      </c>
      <c r="F234" s="94">
        <v>2</v>
      </c>
      <c r="G234" s="94">
        <v>3</v>
      </c>
      <c r="H234" s="94">
        <v>15</v>
      </c>
      <c r="I234" s="94">
        <v>2</v>
      </c>
      <c r="J234" s="94">
        <v>3</v>
      </c>
      <c r="K234" s="94">
        <v>0</v>
      </c>
      <c r="L234" s="94">
        <v>8</v>
      </c>
      <c r="M234" s="94">
        <v>1</v>
      </c>
      <c r="N234" s="95">
        <v>1</v>
      </c>
    </row>
    <row r="235" spans="2:14" ht="16.5">
      <c r="B235" s="11" t="s">
        <v>18</v>
      </c>
      <c r="C235" s="94">
        <v>45</v>
      </c>
      <c r="D235" s="94">
        <v>9</v>
      </c>
      <c r="E235" s="94">
        <v>5</v>
      </c>
      <c r="F235" s="94">
        <v>3</v>
      </c>
      <c r="G235" s="94">
        <v>1</v>
      </c>
      <c r="H235" s="94">
        <v>36</v>
      </c>
      <c r="I235" s="94">
        <v>9</v>
      </c>
      <c r="J235" s="94">
        <v>5</v>
      </c>
      <c r="K235" s="94">
        <v>8</v>
      </c>
      <c r="L235" s="94">
        <v>4</v>
      </c>
      <c r="M235" s="94">
        <v>5</v>
      </c>
      <c r="N235" s="95">
        <v>5</v>
      </c>
    </row>
    <row r="236" spans="2:14" ht="16.5">
      <c r="B236" s="11" t="s">
        <v>19</v>
      </c>
      <c r="C236" s="94">
        <v>25</v>
      </c>
      <c r="D236" s="94">
        <v>1</v>
      </c>
      <c r="E236" s="94">
        <v>1</v>
      </c>
      <c r="F236" s="94">
        <v>0</v>
      </c>
      <c r="G236" s="94">
        <v>0</v>
      </c>
      <c r="H236" s="94">
        <v>24</v>
      </c>
      <c r="I236" s="94">
        <v>7</v>
      </c>
      <c r="J236" s="94">
        <v>1</v>
      </c>
      <c r="K236" s="94">
        <v>6</v>
      </c>
      <c r="L236" s="94">
        <v>4</v>
      </c>
      <c r="M236" s="94">
        <v>3</v>
      </c>
      <c r="N236" s="95">
        <v>3</v>
      </c>
    </row>
    <row r="237" spans="2:14" ht="16.5">
      <c r="B237" s="11" t="s">
        <v>20</v>
      </c>
      <c r="C237" s="94">
        <v>18</v>
      </c>
      <c r="D237" s="94">
        <v>7</v>
      </c>
      <c r="E237" s="94">
        <v>0</v>
      </c>
      <c r="F237" s="94">
        <v>3</v>
      </c>
      <c r="G237" s="94">
        <v>4</v>
      </c>
      <c r="H237" s="94">
        <v>11</v>
      </c>
      <c r="I237" s="94">
        <v>1</v>
      </c>
      <c r="J237" s="94">
        <v>4</v>
      </c>
      <c r="K237" s="94">
        <v>1</v>
      </c>
      <c r="L237" s="94">
        <v>2</v>
      </c>
      <c r="M237" s="94">
        <v>2</v>
      </c>
      <c r="N237" s="106">
        <v>1</v>
      </c>
    </row>
    <row r="238" spans="2:14" ht="16.5">
      <c r="B238" s="11" t="s">
        <v>21</v>
      </c>
      <c r="C238" s="94">
        <v>20</v>
      </c>
      <c r="D238" s="94">
        <v>10</v>
      </c>
      <c r="E238" s="94">
        <v>6</v>
      </c>
      <c r="F238" s="94">
        <v>1</v>
      </c>
      <c r="G238" s="94">
        <v>3</v>
      </c>
      <c r="H238" s="94">
        <v>10</v>
      </c>
      <c r="I238" s="94">
        <v>1</v>
      </c>
      <c r="J238" s="94">
        <v>1</v>
      </c>
      <c r="K238" s="94">
        <v>2</v>
      </c>
      <c r="L238" s="94">
        <v>2</v>
      </c>
      <c r="M238" s="107">
        <v>0</v>
      </c>
      <c r="N238" s="105">
        <v>4</v>
      </c>
    </row>
    <row r="239" spans="2:14" ht="16.5">
      <c r="B239" s="11" t="s">
        <v>22</v>
      </c>
      <c r="C239" s="94">
        <v>14</v>
      </c>
      <c r="D239" s="94">
        <v>3</v>
      </c>
      <c r="E239" s="94">
        <v>2</v>
      </c>
      <c r="F239" s="94">
        <v>1</v>
      </c>
      <c r="G239" s="94">
        <v>0</v>
      </c>
      <c r="H239" s="94">
        <v>11</v>
      </c>
      <c r="I239" s="94">
        <v>2</v>
      </c>
      <c r="J239" s="94">
        <v>0</v>
      </c>
      <c r="K239" s="94">
        <v>2</v>
      </c>
      <c r="L239" s="94">
        <v>5</v>
      </c>
      <c r="M239" s="94">
        <v>1</v>
      </c>
      <c r="N239" s="95">
        <v>1</v>
      </c>
    </row>
    <row r="240" spans="2:14" ht="16.5">
      <c r="B240" s="11" t="s">
        <v>30</v>
      </c>
      <c r="C240" s="94">
        <v>10</v>
      </c>
      <c r="D240" s="94">
        <v>3</v>
      </c>
      <c r="E240" s="94">
        <v>2</v>
      </c>
      <c r="F240" s="94">
        <v>1</v>
      </c>
      <c r="G240" s="94">
        <v>0</v>
      </c>
      <c r="H240" s="94">
        <v>7</v>
      </c>
      <c r="I240" s="94">
        <v>1</v>
      </c>
      <c r="J240" s="94">
        <v>0</v>
      </c>
      <c r="K240" s="94">
        <v>2</v>
      </c>
      <c r="L240" s="94">
        <v>1</v>
      </c>
      <c r="M240" s="94">
        <v>0</v>
      </c>
      <c r="N240" s="95">
        <v>3</v>
      </c>
    </row>
    <row r="241" spans="2:14" ht="16.5">
      <c r="B241" s="11" t="s">
        <v>24</v>
      </c>
      <c r="C241" s="94">
        <v>24</v>
      </c>
      <c r="D241" s="94">
        <v>6</v>
      </c>
      <c r="E241" s="94">
        <v>2</v>
      </c>
      <c r="F241" s="94">
        <v>3</v>
      </c>
      <c r="G241" s="94">
        <v>1</v>
      </c>
      <c r="H241" s="94">
        <v>18</v>
      </c>
      <c r="I241" s="94">
        <v>3</v>
      </c>
      <c r="J241" s="94">
        <v>3</v>
      </c>
      <c r="K241" s="94">
        <v>5</v>
      </c>
      <c r="L241" s="94">
        <v>4</v>
      </c>
      <c r="M241" s="94">
        <v>2</v>
      </c>
      <c r="N241" s="95">
        <v>1</v>
      </c>
    </row>
    <row r="242" spans="2:14" ht="16.5">
      <c r="B242" s="11" t="s">
        <v>25</v>
      </c>
      <c r="C242" s="94">
        <v>6</v>
      </c>
      <c r="D242" s="94">
        <v>2</v>
      </c>
      <c r="E242" s="94">
        <v>1</v>
      </c>
      <c r="F242" s="94">
        <v>0</v>
      </c>
      <c r="G242" s="94">
        <v>1</v>
      </c>
      <c r="H242" s="94">
        <v>4</v>
      </c>
      <c r="I242" s="94">
        <v>0</v>
      </c>
      <c r="J242" s="94">
        <v>2</v>
      </c>
      <c r="K242" s="94">
        <v>0</v>
      </c>
      <c r="L242" s="94">
        <v>1</v>
      </c>
      <c r="M242" s="94">
        <v>0</v>
      </c>
      <c r="N242" s="95">
        <v>1</v>
      </c>
    </row>
    <row r="243" spans="2:14" ht="16.5">
      <c r="B243" s="11" t="s">
        <v>26</v>
      </c>
      <c r="C243" s="94">
        <v>3</v>
      </c>
      <c r="D243" s="94">
        <v>0</v>
      </c>
      <c r="E243" s="94">
        <v>0</v>
      </c>
      <c r="F243" s="94">
        <v>0</v>
      </c>
      <c r="G243" s="94">
        <v>0</v>
      </c>
      <c r="H243" s="94">
        <v>3</v>
      </c>
      <c r="I243" s="94">
        <v>0</v>
      </c>
      <c r="J243" s="94">
        <v>0</v>
      </c>
      <c r="K243" s="94">
        <v>0</v>
      </c>
      <c r="L243" s="94">
        <v>1</v>
      </c>
      <c r="M243" s="94">
        <v>1</v>
      </c>
      <c r="N243" s="95">
        <v>1</v>
      </c>
    </row>
    <row r="244" spans="1:14" ht="17.25" thickBot="1">
      <c r="A244" s="25"/>
      <c r="B244" s="13" t="s">
        <v>27</v>
      </c>
      <c r="C244" s="97">
        <v>18</v>
      </c>
      <c r="D244" s="97">
        <v>8</v>
      </c>
      <c r="E244" s="97">
        <v>4</v>
      </c>
      <c r="F244" s="97">
        <v>1</v>
      </c>
      <c r="G244" s="97">
        <v>3</v>
      </c>
      <c r="H244" s="97">
        <v>10</v>
      </c>
      <c r="I244" s="97">
        <v>1</v>
      </c>
      <c r="J244" s="97">
        <v>1</v>
      </c>
      <c r="K244" s="97">
        <v>1</v>
      </c>
      <c r="L244" s="97">
        <v>3</v>
      </c>
      <c r="M244" s="97">
        <v>2</v>
      </c>
      <c r="N244" s="98">
        <v>2</v>
      </c>
    </row>
    <row r="245" spans="1:14" ht="17.25" thickTop="1">
      <c r="A245" s="109" t="s">
        <v>85</v>
      </c>
      <c r="B245" s="9" t="s">
        <v>28</v>
      </c>
      <c r="C245" s="91">
        <v>727</v>
      </c>
      <c r="D245" s="91">
        <v>53</v>
      </c>
      <c r="E245" s="91">
        <v>29</v>
      </c>
      <c r="F245" s="91">
        <v>15</v>
      </c>
      <c r="G245" s="91">
        <v>9</v>
      </c>
      <c r="H245" s="91">
        <v>674</v>
      </c>
      <c r="I245" s="91">
        <v>154</v>
      </c>
      <c r="J245" s="91">
        <v>124</v>
      </c>
      <c r="K245" s="91">
        <v>121</v>
      </c>
      <c r="L245" s="91">
        <v>113</v>
      </c>
      <c r="M245" s="91">
        <v>97</v>
      </c>
      <c r="N245" s="93">
        <v>65</v>
      </c>
    </row>
    <row r="246" spans="2:14" ht="16.5">
      <c r="B246" s="11" t="s">
        <v>29</v>
      </c>
      <c r="C246" s="94">
        <v>208</v>
      </c>
      <c r="D246" s="94">
        <v>23</v>
      </c>
      <c r="E246" s="94">
        <v>10</v>
      </c>
      <c r="F246" s="94">
        <v>9</v>
      </c>
      <c r="G246" s="94">
        <v>4</v>
      </c>
      <c r="H246" s="94">
        <v>185</v>
      </c>
      <c r="I246" s="94">
        <v>34</v>
      </c>
      <c r="J246" s="94">
        <v>51</v>
      </c>
      <c r="K246" s="94">
        <v>37</v>
      </c>
      <c r="L246" s="94">
        <v>30</v>
      </c>
      <c r="M246" s="94">
        <v>19</v>
      </c>
      <c r="N246" s="95">
        <v>14</v>
      </c>
    </row>
    <row r="247" spans="2:14" ht="16.5">
      <c r="B247" s="11" t="s">
        <v>15</v>
      </c>
      <c r="C247" s="94">
        <v>178</v>
      </c>
      <c r="D247" s="94">
        <v>5</v>
      </c>
      <c r="E247" s="94">
        <v>2</v>
      </c>
      <c r="F247" s="94">
        <v>2</v>
      </c>
      <c r="G247" s="94">
        <v>1</v>
      </c>
      <c r="H247" s="94">
        <v>173</v>
      </c>
      <c r="I247" s="94">
        <v>57</v>
      </c>
      <c r="J247" s="94">
        <v>26</v>
      </c>
      <c r="K247" s="94">
        <v>29</v>
      </c>
      <c r="L247" s="94">
        <v>26</v>
      </c>
      <c r="M247" s="94">
        <v>24</v>
      </c>
      <c r="N247" s="95">
        <v>11</v>
      </c>
    </row>
    <row r="248" spans="2:14" ht="16.5">
      <c r="B248" s="11" t="s">
        <v>16</v>
      </c>
      <c r="C248" s="94">
        <v>293</v>
      </c>
      <c r="D248" s="94">
        <v>20</v>
      </c>
      <c r="E248" s="94">
        <v>12</v>
      </c>
      <c r="F248" s="94">
        <v>4</v>
      </c>
      <c r="G248" s="94">
        <v>4</v>
      </c>
      <c r="H248" s="94">
        <v>273</v>
      </c>
      <c r="I248" s="94">
        <v>48</v>
      </c>
      <c r="J248" s="94">
        <v>41</v>
      </c>
      <c r="K248" s="94">
        <v>46</v>
      </c>
      <c r="L248" s="94">
        <v>51</v>
      </c>
      <c r="M248" s="94">
        <v>51</v>
      </c>
      <c r="N248" s="105">
        <v>36</v>
      </c>
    </row>
    <row r="249" spans="2:14" ht="16.5">
      <c r="B249" s="11" t="s">
        <v>17</v>
      </c>
      <c r="C249" s="94">
        <v>7</v>
      </c>
      <c r="D249" s="94">
        <v>3</v>
      </c>
      <c r="E249" s="94">
        <v>3</v>
      </c>
      <c r="F249" s="94">
        <v>0</v>
      </c>
      <c r="G249" s="94">
        <v>0</v>
      </c>
      <c r="H249" s="94">
        <v>4</v>
      </c>
      <c r="I249" s="94">
        <v>1</v>
      </c>
      <c r="J249" s="94">
        <v>0</v>
      </c>
      <c r="K249" s="94">
        <v>0</v>
      </c>
      <c r="L249" s="94">
        <v>3</v>
      </c>
      <c r="M249" s="94">
        <v>0</v>
      </c>
      <c r="N249" s="105">
        <v>0</v>
      </c>
    </row>
    <row r="250" spans="2:14" ht="16.5">
      <c r="B250" s="11" t="s">
        <v>18</v>
      </c>
      <c r="C250" s="94">
        <v>13</v>
      </c>
      <c r="D250" s="94">
        <v>2</v>
      </c>
      <c r="E250" s="94">
        <v>2</v>
      </c>
      <c r="F250" s="94">
        <v>0</v>
      </c>
      <c r="G250" s="94">
        <v>0</v>
      </c>
      <c r="H250" s="94">
        <v>11</v>
      </c>
      <c r="I250" s="94">
        <v>2</v>
      </c>
      <c r="J250" s="94">
        <v>3</v>
      </c>
      <c r="K250" s="94">
        <v>1</v>
      </c>
      <c r="L250" s="94">
        <v>1</v>
      </c>
      <c r="M250" s="94">
        <v>2</v>
      </c>
      <c r="N250" s="95">
        <v>2</v>
      </c>
    </row>
    <row r="251" spans="2:14" ht="16.5">
      <c r="B251" s="11" t="s">
        <v>19</v>
      </c>
      <c r="C251" s="94">
        <v>19</v>
      </c>
      <c r="D251" s="94">
        <v>0</v>
      </c>
      <c r="E251" s="94">
        <v>0</v>
      </c>
      <c r="F251" s="94">
        <v>0</v>
      </c>
      <c r="G251" s="94">
        <v>0</v>
      </c>
      <c r="H251" s="94">
        <v>19</v>
      </c>
      <c r="I251" s="94">
        <v>11</v>
      </c>
      <c r="J251" s="94">
        <v>2</v>
      </c>
      <c r="K251" s="94">
        <v>5</v>
      </c>
      <c r="L251" s="94">
        <v>1</v>
      </c>
      <c r="M251" s="94">
        <v>0</v>
      </c>
      <c r="N251" s="95">
        <v>0</v>
      </c>
    </row>
    <row r="252" spans="2:14" ht="16.5">
      <c r="B252" s="11" t="s">
        <v>20</v>
      </c>
      <c r="C252" s="94">
        <v>1</v>
      </c>
      <c r="D252" s="94">
        <v>0</v>
      </c>
      <c r="E252" s="94">
        <v>0</v>
      </c>
      <c r="F252" s="94">
        <v>0</v>
      </c>
      <c r="G252" s="94">
        <v>0</v>
      </c>
      <c r="H252" s="94">
        <v>1</v>
      </c>
      <c r="I252" s="94">
        <v>0</v>
      </c>
      <c r="J252" s="94">
        <v>0</v>
      </c>
      <c r="K252" s="94">
        <v>0</v>
      </c>
      <c r="L252" s="94">
        <v>1</v>
      </c>
      <c r="M252" s="94">
        <v>0</v>
      </c>
      <c r="N252" s="95">
        <v>0</v>
      </c>
    </row>
    <row r="253" spans="2:14" ht="16.5">
      <c r="B253" s="11" t="s">
        <v>21</v>
      </c>
      <c r="C253" s="94">
        <v>1</v>
      </c>
      <c r="D253" s="94">
        <v>0</v>
      </c>
      <c r="E253" s="94">
        <v>0</v>
      </c>
      <c r="F253" s="94">
        <v>0</v>
      </c>
      <c r="G253" s="94">
        <v>0</v>
      </c>
      <c r="H253" s="94">
        <v>1</v>
      </c>
      <c r="I253" s="94">
        <v>1</v>
      </c>
      <c r="J253" s="94">
        <v>0</v>
      </c>
      <c r="K253" s="94">
        <v>0</v>
      </c>
      <c r="L253" s="94">
        <v>0</v>
      </c>
      <c r="M253" s="94">
        <v>0</v>
      </c>
      <c r="N253" s="95">
        <v>0</v>
      </c>
    </row>
    <row r="254" spans="2:14" ht="16.5">
      <c r="B254" s="11" t="s">
        <v>22</v>
      </c>
      <c r="C254" s="94">
        <v>2</v>
      </c>
      <c r="D254" s="94">
        <v>0</v>
      </c>
      <c r="E254" s="94">
        <v>0</v>
      </c>
      <c r="F254" s="94">
        <v>0</v>
      </c>
      <c r="G254" s="94">
        <v>0</v>
      </c>
      <c r="H254" s="94">
        <v>2</v>
      </c>
      <c r="I254" s="94">
        <v>0</v>
      </c>
      <c r="J254" s="94">
        <v>1</v>
      </c>
      <c r="K254" s="94">
        <v>1</v>
      </c>
      <c r="L254" s="94">
        <v>0</v>
      </c>
      <c r="M254" s="94">
        <v>0</v>
      </c>
      <c r="N254" s="95">
        <v>0</v>
      </c>
    </row>
    <row r="255" spans="2:14" ht="16.5">
      <c r="B255" s="11" t="s">
        <v>30</v>
      </c>
      <c r="C255" s="94">
        <v>0</v>
      </c>
      <c r="D255" s="94">
        <v>0</v>
      </c>
      <c r="E255" s="94">
        <v>0</v>
      </c>
      <c r="F255" s="94">
        <v>0</v>
      </c>
      <c r="G255" s="94">
        <v>0</v>
      </c>
      <c r="H255" s="94">
        <v>0</v>
      </c>
      <c r="I255" s="94">
        <v>0</v>
      </c>
      <c r="J255" s="94">
        <v>0</v>
      </c>
      <c r="K255" s="94">
        <v>0</v>
      </c>
      <c r="L255" s="94">
        <v>0</v>
      </c>
      <c r="M255" s="94">
        <v>0</v>
      </c>
      <c r="N255" s="95">
        <v>0</v>
      </c>
    </row>
    <row r="256" spans="2:14" ht="16.5">
      <c r="B256" s="11" t="s">
        <v>24</v>
      </c>
      <c r="C256" s="94">
        <v>2</v>
      </c>
      <c r="D256" s="94">
        <v>0</v>
      </c>
      <c r="E256" s="94">
        <v>0</v>
      </c>
      <c r="F256" s="94">
        <v>0</v>
      </c>
      <c r="G256" s="94">
        <v>0</v>
      </c>
      <c r="H256" s="94">
        <v>2</v>
      </c>
      <c r="I256" s="94">
        <v>0</v>
      </c>
      <c r="J256" s="94">
        <v>0</v>
      </c>
      <c r="K256" s="94">
        <v>0</v>
      </c>
      <c r="L256" s="94">
        <v>0</v>
      </c>
      <c r="M256" s="94">
        <v>1</v>
      </c>
      <c r="N256" s="95">
        <v>1</v>
      </c>
    </row>
    <row r="257" spans="2:14" ht="16.5">
      <c r="B257" s="11" t="s">
        <v>25</v>
      </c>
      <c r="C257" s="94">
        <v>0</v>
      </c>
      <c r="D257" s="94">
        <v>0</v>
      </c>
      <c r="E257" s="94">
        <v>0</v>
      </c>
      <c r="F257" s="94">
        <v>0</v>
      </c>
      <c r="G257" s="94">
        <v>0</v>
      </c>
      <c r="H257" s="94">
        <v>0</v>
      </c>
      <c r="I257" s="94">
        <v>0</v>
      </c>
      <c r="J257" s="94">
        <v>0</v>
      </c>
      <c r="K257" s="94">
        <v>0</v>
      </c>
      <c r="L257" s="94">
        <v>0</v>
      </c>
      <c r="M257" s="94">
        <v>0</v>
      </c>
      <c r="N257" s="95">
        <v>0</v>
      </c>
    </row>
    <row r="258" spans="2:14" ht="16.5">
      <c r="B258" s="11" t="s">
        <v>26</v>
      </c>
      <c r="C258" s="94">
        <v>0</v>
      </c>
      <c r="D258" s="94">
        <v>0</v>
      </c>
      <c r="E258" s="94">
        <v>0</v>
      </c>
      <c r="F258" s="94">
        <v>0</v>
      </c>
      <c r="G258" s="94">
        <v>0</v>
      </c>
      <c r="H258" s="94">
        <v>0</v>
      </c>
      <c r="I258" s="94">
        <v>0</v>
      </c>
      <c r="J258" s="94">
        <v>0</v>
      </c>
      <c r="K258" s="94">
        <v>0</v>
      </c>
      <c r="L258" s="94">
        <v>0</v>
      </c>
      <c r="M258" s="94">
        <v>0</v>
      </c>
      <c r="N258" s="95">
        <v>0</v>
      </c>
    </row>
    <row r="259" spans="1:14" ht="17.25" thickBot="1">
      <c r="A259" s="25"/>
      <c r="B259" s="13" t="s">
        <v>27</v>
      </c>
      <c r="C259" s="97">
        <v>3</v>
      </c>
      <c r="D259" s="97">
        <v>0</v>
      </c>
      <c r="E259" s="97">
        <v>0</v>
      </c>
      <c r="F259" s="97">
        <v>0</v>
      </c>
      <c r="G259" s="97">
        <v>0</v>
      </c>
      <c r="H259" s="97">
        <v>3</v>
      </c>
      <c r="I259" s="97">
        <v>0</v>
      </c>
      <c r="J259" s="97">
        <v>0</v>
      </c>
      <c r="K259" s="97">
        <v>2</v>
      </c>
      <c r="L259" s="97">
        <v>0</v>
      </c>
      <c r="M259" s="97">
        <v>0</v>
      </c>
      <c r="N259" s="98">
        <v>1</v>
      </c>
    </row>
    <row r="260" spans="1:14" ht="17.25" thickTop="1">
      <c r="A260" s="109" t="s">
        <v>86</v>
      </c>
      <c r="B260" s="22" t="s">
        <v>28</v>
      </c>
      <c r="C260" s="92">
        <v>1660</v>
      </c>
      <c r="D260" s="92">
        <v>220</v>
      </c>
      <c r="E260" s="92">
        <v>87</v>
      </c>
      <c r="F260" s="92">
        <v>67</v>
      </c>
      <c r="G260" s="92">
        <v>66</v>
      </c>
      <c r="H260" s="92">
        <v>1440</v>
      </c>
      <c r="I260" s="92">
        <v>413</v>
      </c>
      <c r="J260" s="92">
        <v>312</v>
      </c>
      <c r="K260" s="92">
        <v>230</v>
      </c>
      <c r="L260" s="92">
        <v>188</v>
      </c>
      <c r="M260" s="92">
        <v>166</v>
      </c>
      <c r="N260" s="103">
        <v>131</v>
      </c>
    </row>
    <row r="261" spans="2:14" ht="16.5">
      <c r="B261" s="11" t="s">
        <v>29</v>
      </c>
      <c r="C261" s="94">
        <v>969</v>
      </c>
      <c r="D261" s="94">
        <v>132</v>
      </c>
      <c r="E261" s="94">
        <v>59</v>
      </c>
      <c r="F261" s="94">
        <v>35</v>
      </c>
      <c r="G261" s="94">
        <v>38</v>
      </c>
      <c r="H261" s="94">
        <v>837</v>
      </c>
      <c r="I261" s="94">
        <v>193</v>
      </c>
      <c r="J261" s="94">
        <v>191</v>
      </c>
      <c r="K261" s="94">
        <v>136</v>
      </c>
      <c r="L261" s="94">
        <v>129</v>
      </c>
      <c r="M261" s="94">
        <v>98</v>
      </c>
      <c r="N261" s="95">
        <v>90</v>
      </c>
    </row>
    <row r="262" spans="2:14" ht="16.5">
      <c r="B262" s="11" t="s">
        <v>15</v>
      </c>
      <c r="C262" s="94">
        <v>331</v>
      </c>
      <c r="D262" s="94">
        <v>10</v>
      </c>
      <c r="E262" s="94">
        <v>2</v>
      </c>
      <c r="F262" s="94">
        <v>3</v>
      </c>
      <c r="G262" s="94">
        <v>5</v>
      </c>
      <c r="H262" s="94">
        <v>321</v>
      </c>
      <c r="I262" s="94">
        <v>153</v>
      </c>
      <c r="J262" s="94">
        <v>62</v>
      </c>
      <c r="K262" s="94">
        <v>44</v>
      </c>
      <c r="L262" s="94">
        <v>24</v>
      </c>
      <c r="M262" s="94">
        <v>28</v>
      </c>
      <c r="N262" s="95">
        <v>10</v>
      </c>
    </row>
    <row r="263" spans="2:14" ht="16.5">
      <c r="B263" s="11" t="s">
        <v>16</v>
      </c>
      <c r="C263" s="94">
        <v>124</v>
      </c>
      <c r="D263" s="94">
        <v>13</v>
      </c>
      <c r="E263" s="94">
        <v>5</v>
      </c>
      <c r="F263" s="94">
        <v>3</v>
      </c>
      <c r="G263" s="94">
        <v>5</v>
      </c>
      <c r="H263" s="94">
        <v>111</v>
      </c>
      <c r="I263" s="94">
        <v>35</v>
      </c>
      <c r="J263" s="94">
        <v>24</v>
      </c>
      <c r="K263" s="94">
        <v>20</v>
      </c>
      <c r="L263" s="94">
        <v>8</v>
      </c>
      <c r="M263" s="94">
        <v>12</v>
      </c>
      <c r="N263" s="105">
        <v>12</v>
      </c>
    </row>
    <row r="264" spans="2:14" ht="16.5">
      <c r="B264" s="11" t="s">
        <v>17</v>
      </c>
      <c r="C264" s="94">
        <v>50</v>
      </c>
      <c r="D264" s="94">
        <v>5</v>
      </c>
      <c r="E264" s="94">
        <v>0</v>
      </c>
      <c r="F264" s="94">
        <v>4</v>
      </c>
      <c r="G264" s="94">
        <v>1</v>
      </c>
      <c r="H264" s="94">
        <v>45</v>
      </c>
      <c r="I264" s="94">
        <v>7</v>
      </c>
      <c r="J264" s="94">
        <v>11</v>
      </c>
      <c r="K264" s="94">
        <v>8</v>
      </c>
      <c r="L264" s="94">
        <v>4</v>
      </c>
      <c r="M264" s="94">
        <v>9</v>
      </c>
      <c r="N264" s="105">
        <v>6</v>
      </c>
    </row>
    <row r="265" spans="2:14" ht="16.5">
      <c r="B265" s="11" t="s">
        <v>18</v>
      </c>
      <c r="C265" s="94">
        <v>46</v>
      </c>
      <c r="D265" s="94">
        <v>18</v>
      </c>
      <c r="E265" s="94">
        <v>6</v>
      </c>
      <c r="F265" s="94">
        <v>6</v>
      </c>
      <c r="G265" s="94">
        <v>6</v>
      </c>
      <c r="H265" s="94">
        <v>28</v>
      </c>
      <c r="I265" s="94">
        <v>5</v>
      </c>
      <c r="J265" s="94">
        <v>6</v>
      </c>
      <c r="K265" s="94">
        <v>4</v>
      </c>
      <c r="L265" s="94">
        <v>6</v>
      </c>
      <c r="M265" s="94">
        <v>3</v>
      </c>
      <c r="N265" s="95">
        <v>4</v>
      </c>
    </row>
    <row r="266" spans="2:14" ht="16.5">
      <c r="B266" s="11" t="s">
        <v>19</v>
      </c>
      <c r="C266" s="94">
        <v>21</v>
      </c>
      <c r="D266" s="94">
        <v>2</v>
      </c>
      <c r="E266" s="94">
        <v>0</v>
      </c>
      <c r="F266" s="94">
        <v>1</v>
      </c>
      <c r="G266" s="94">
        <v>1</v>
      </c>
      <c r="H266" s="94">
        <v>19</v>
      </c>
      <c r="I266" s="94">
        <v>7</v>
      </c>
      <c r="J266" s="94">
        <v>3</v>
      </c>
      <c r="K266" s="94">
        <v>6</v>
      </c>
      <c r="L266" s="94">
        <v>3</v>
      </c>
      <c r="M266" s="94">
        <v>0</v>
      </c>
      <c r="N266" s="95">
        <v>0</v>
      </c>
    </row>
    <row r="267" spans="2:14" ht="16.5">
      <c r="B267" s="11" t="s">
        <v>20</v>
      </c>
      <c r="C267" s="94">
        <v>19</v>
      </c>
      <c r="D267" s="94">
        <v>6</v>
      </c>
      <c r="E267" s="94">
        <v>3</v>
      </c>
      <c r="F267" s="94">
        <v>1</v>
      </c>
      <c r="G267" s="94">
        <v>2</v>
      </c>
      <c r="H267" s="94">
        <v>13</v>
      </c>
      <c r="I267" s="94">
        <v>2</v>
      </c>
      <c r="J267" s="94">
        <v>3</v>
      </c>
      <c r="K267" s="94">
        <v>1</v>
      </c>
      <c r="L267" s="94">
        <v>2</v>
      </c>
      <c r="M267" s="94">
        <v>3</v>
      </c>
      <c r="N267" s="95">
        <v>2</v>
      </c>
    </row>
    <row r="268" spans="2:14" ht="16.5">
      <c r="B268" s="11" t="s">
        <v>21</v>
      </c>
      <c r="C268" s="94">
        <v>31</v>
      </c>
      <c r="D268" s="94">
        <v>16</v>
      </c>
      <c r="E268" s="94">
        <v>6</v>
      </c>
      <c r="F268" s="94">
        <v>7</v>
      </c>
      <c r="G268" s="94">
        <v>3</v>
      </c>
      <c r="H268" s="94">
        <v>15</v>
      </c>
      <c r="I268" s="94">
        <v>2</v>
      </c>
      <c r="J268" s="94">
        <v>4</v>
      </c>
      <c r="K268" s="94">
        <v>1</v>
      </c>
      <c r="L268" s="94">
        <v>1</v>
      </c>
      <c r="M268" s="94">
        <v>3</v>
      </c>
      <c r="N268" s="95">
        <v>4</v>
      </c>
    </row>
    <row r="269" spans="2:14" ht="16.5">
      <c r="B269" s="11" t="s">
        <v>22</v>
      </c>
      <c r="C269" s="94">
        <v>5</v>
      </c>
      <c r="D269" s="94">
        <v>2</v>
      </c>
      <c r="E269" s="94">
        <v>1</v>
      </c>
      <c r="F269" s="94">
        <v>1</v>
      </c>
      <c r="G269" s="94">
        <v>0</v>
      </c>
      <c r="H269" s="94">
        <v>3</v>
      </c>
      <c r="I269" s="94">
        <v>0</v>
      </c>
      <c r="J269" s="94">
        <v>0</v>
      </c>
      <c r="K269" s="94">
        <v>0</v>
      </c>
      <c r="L269" s="94">
        <v>1</v>
      </c>
      <c r="M269" s="94">
        <v>1</v>
      </c>
      <c r="N269" s="95">
        <v>1</v>
      </c>
    </row>
    <row r="270" spans="2:14" ht="16.5">
      <c r="B270" s="11" t="s">
        <v>30</v>
      </c>
      <c r="C270" s="94">
        <v>15</v>
      </c>
      <c r="D270" s="94">
        <v>7</v>
      </c>
      <c r="E270" s="94">
        <v>3</v>
      </c>
      <c r="F270" s="94">
        <v>3</v>
      </c>
      <c r="G270" s="94">
        <v>1</v>
      </c>
      <c r="H270" s="94">
        <v>8</v>
      </c>
      <c r="I270" s="94">
        <v>2</v>
      </c>
      <c r="J270" s="94">
        <v>1</v>
      </c>
      <c r="K270" s="94">
        <v>0</v>
      </c>
      <c r="L270" s="94">
        <v>3</v>
      </c>
      <c r="M270" s="94">
        <v>2</v>
      </c>
      <c r="N270" s="95">
        <v>0</v>
      </c>
    </row>
    <row r="271" spans="2:14" ht="16.5">
      <c r="B271" s="11" t="s">
        <v>24</v>
      </c>
      <c r="C271" s="94">
        <v>20</v>
      </c>
      <c r="D271" s="94">
        <v>2</v>
      </c>
      <c r="E271" s="94">
        <v>2</v>
      </c>
      <c r="F271" s="94">
        <v>0</v>
      </c>
      <c r="G271" s="94">
        <v>0</v>
      </c>
      <c r="H271" s="94">
        <v>18</v>
      </c>
      <c r="I271" s="94">
        <v>2</v>
      </c>
      <c r="J271" s="94">
        <v>3</v>
      </c>
      <c r="K271" s="94">
        <v>6</v>
      </c>
      <c r="L271" s="94">
        <v>4</v>
      </c>
      <c r="M271" s="94">
        <v>2</v>
      </c>
      <c r="N271" s="95">
        <v>1</v>
      </c>
    </row>
    <row r="272" spans="2:14" ht="16.5">
      <c r="B272" s="11" t="s">
        <v>25</v>
      </c>
      <c r="C272" s="94">
        <v>2</v>
      </c>
      <c r="D272" s="94">
        <v>0</v>
      </c>
      <c r="E272" s="94">
        <v>0</v>
      </c>
      <c r="F272" s="94">
        <v>0</v>
      </c>
      <c r="G272" s="94">
        <v>0</v>
      </c>
      <c r="H272" s="94">
        <v>2</v>
      </c>
      <c r="I272" s="94">
        <v>0</v>
      </c>
      <c r="J272" s="94">
        <v>1</v>
      </c>
      <c r="K272" s="94">
        <v>0</v>
      </c>
      <c r="L272" s="94">
        <v>0</v>
      </c>
      <c r="M272" s="94">
        <v>1</v>
      </c>
      <c r="N272" s="95">
        <v>0</v>
      </c>
    </row>
    <row r="273" spans="2:14" ht="16.5">
      <c r="B273" s="11" t="s">
        <v>26</v>
      </c>
      <c r="C273" s="94">
        <v>1</v>
      </c>
      <c r="D273" s="94">
        <v>0</v>
      </c>
      <c r="E273" s="94">
        <v>0</v>
      </c>
      <c r="F273" s="94">
        <v>0</v>
      </c>
      <c r="G273" s="94">
        <v>0</v>
      </c>
      <c r="H273" s="94">
        <v>1</v>
      </c>
      <c r="I273" s="94">
        <v>1</v>
      </c>
      <c r="J273" s="94">
        <v>0</v>
      </c>
      <c r="K273" s="94">
        <v>0</v>
      </c>
      <c r="L273" s="94">
        <v>0</v>
      </c>
      <c r="M273" s="94">
        <v>0</v>
      </c>
      <c r="N273" s="95">
        <v>0</v>
      </c>
    </row>
    <row r="274" spans="1:14" ht="17.25" thickBot="1">
      <c r="A274" s="25"/>
      <c r="B274" s="13" t="s">
        <v>27</v>
      </c>
      <c r="C274" s="97">
        <v>26</v>
      </c>
      <c r="D274" s="97">
        <v>7</v>
      </c>
      <c r="E274" s="97">
        <v>0</v>
      </c>
      <c r="F274" s="97">
        <v>3</v>
      </c>
      <c r="G274" s="97">
        <v>4</v>
      </c>
      <c r="H274" s="97">
        <v>19</v>
      </c>
      <c r="I274" s="97">
        <v>4</v>
      </c>
      <c r="J274" s="97">
        <v>3</v>
      </c>
      <c r="K274" s="97">
        <v>4</v>
      </c>
      <c r="L274" s="97">
        <v>3</v>
      </c>
      <c r="M274" s="97">
        <v>4</v>
      </c>
      <c r="N274" s="98">
        <v>1</v>
      </c>
    </row>
    <row r="275" spans="1:14" ht="17.25" thickTop="1">
      <c r="A275" s="109" t="s">
        <v>87</v>
      </c>
      <c r="B275" s="22" t="s">
        <v>28</v>
      </c>
      <c r="C275" s="92">
        <v>1495</v>
      </c>
      <c r="D275" s="92">
        <v>199</v>
      </c>
      <c r="E275" s="92">
        <v>75</v>
      </c>
      <c r="F275" s="92">
        <v>63</v>
      </c>
      <c r="G275" s="92">
        <v>61</v>
      </c>
      <c r="H275" s="92">
        <v>1296</v>
      </c>
      <c r="I275" s="92">
        <v>342</v>
      </c>
      <c r="J275" s="92">
        <v>291</v>
      </c>
      <c r="K275" s="92">
        <v>193</v>
      </c>
      <c r="L275" s="92">
        <v>175</v>
      </c>
      <c r="M275" s="92">
        <v>157</v>
      </c>
      <c r="N275" s="103">
        <v>138</v>
      </c>
    </row>
    <row r="276" spans="2:14" ht="16.5">
      <c r="B276" s="11" t="s">
        <v>29</v>
      </c>
      <c r="C276" s="94">
        <v>600</v>
      </c>
      <c r="D276" s="94">
        <v>83</v>
      </c>
      <c r="E276" s="94">
        <v>32</v>
      </c>
      <c r="F276" s="94">
        <v>26</v>
      </c>
      <c r="G276" s="94">
        <v>25</v>
      </c>
      <c r="H276" s="94">
        <v>517</v>
      </c>
      <c r="I276" s="94">
        <v>131</v>
      </c>
      <c r="J276" s="94">
        <v>116</v>
      </c>
      <c r="K276" s="94">
        <v>83</v>
      </c>
      <c r="L276" s="94">
        <v>76</v>
      </c>
      <c r="M276" s="94">
        <v>57</v>
      </c>
      <c r="N276" s="95">
        <v>54</v>
      </c>
    </row>
    <row r="277" spans="2:14" ht="16.5">
      <c r="B277" s="11" t="s">
        <v>15</v>
      </c>
      <c r="C277" s="94">
        <v>251</v>
      </c>
      <c r="D277" s="94">
        <v>17</v>
      </c>
      <c r="E277" s="94">
        <v>4</v>
      </c>
      <c r="F277" s="94">
        <v>7</v>
      </c>
      <c r="G277" s="94">
        <v>6</v>
      </c>
      <c r="H277" s="94">
        <v>234</v>
      </c>
      <c r="I277" s="94">
        <v>83</v>
      </c>
      <c r="J277" s="94">
        <v>59</v>
      </c>
      <c r="K277" s="94">
        <v>38</v>
      </c>
      <c r="L277" s="94">
        <v>17</v>
      </c>
      <c r="M277" s="94">
        <v>23</v>
      </c>
      <c r="N277" s="95">
        <v>14</v>
      </c>
    </row>
    <row r="278" spans="2:14" ht="16.5">
      <c r="B278" s="11" t="s">
        <v>16</v>
      </c>
      <c r="C278" s="94">
        <v>381</v>
      </c>
      <c r="D278" s="94">
        <v>45</v>
      </c>
      <c r="E278" s="94">
        <v>24</v>
      </c>
      <c r="F278" s="94">
        <v>10</v>
      </c>
      <c r="G278" s="94">
        <v>11</v>
      </c>
      <c r="H278" s="94">
        <v>336</v>
      </c>
      <c r="I278" s="94">
        <v>80</v>
      </c>
      <c r="J278" s="94">
        <v>72</v>
      </c>
      <c r="K278" s="94">
        <v>44</v>
      </c>
      <c r="L278" s="94">
        <v>50</v>
      </c>
      <c r="M278" s="94">
        <v>48</v>
      </c>
      <c r="N278" s="105">
        <v>42</v>
      </c>
    </row>
    <row r="279" spans="2:14" ht="16.5">
      <c r="B279" s="11" t="s">
        <v>17</v>
      </c>
      <c r="C279" s="94">
        <v>41</v>
      </c>
      <c r="D279" s="94">
        <v>10</v>
      </c>
      <c r="E279" s="94">
        <v>4</v>
      </c>
      <c r="F279" s="94">
        <v>3</v>
      </c>
      <c r="G279" s="94">
        <v>3</v>
      </c>
      <c r="H279" s="94">
        <v>31</v>
      </c>
      <c r="I279" s="94">
        <v>2</v>
      </c>
      <c r="J279" s="94">
        <v>4</v>
      </c>
      <c r="K279" s="94">
        <v>4</v>
      </c>
      <c r="L279" s="94">
        <v>8</v>
      </c>
      <c r="M279" s="94">
        <v>6</v>
      </c>
      <c r="N279" s="105">
        <v>7</v>
      </c>
    </row>
    <row r="280" spans="2:14" ht="16.5">
      <c r="B280" s="11" t="s">
        <v>18</v>
      </c>
      <c r="C280" s="94">
        <v>66</v>
      </c>
      <c r="D280" s="94">
        <v>6</v>
      </c>
      <c r="E280" s="94">
        <v>3</v>
      </c>
      <c r="F280" s="94">
        <v>2</v>
      </c>
      <c r="G280" s="94">
        <v>1</v>
      </c>
      <c r="H280" s="94">
        <v>60</v>
      </c>
      <c r="I280" s="94">
        <v>15</v>
      </c>
      <c r="J280" s="94">
        <v>15</v>
      </c>
      <c r="K280" s="94">
        <v>4</v>
      </c>
      <c r="L280" s="94">
        <v>12</v>
      </c>
      <c r="M280" s="94">
        <v>9</v>
      </c>
      <c r="N280" s="95">
        <v>5</v>
      </c>
    </row>
    <row r="281" spans="2:14" ht="16.5">
      <c r="B281" s="11" t="s">
        <v>19</v>
      </c>
      <c r="C281" s="94">
        <v>9</v>
      </c>
      <c r="D281" s="94">
        <v>0</v>
      </c>
      <c r="E281" s="94">
        <v>0</v>
      </c>
      <c r="F281" s="94">
        <v>0</v>
      </c>
      <c r="G281" s="94">
        <v>0</v>
      </c>
      <c r="H281" s="94">
        <v>9</v>
      </c>
      <c r="I281" s="94">
        <v>4</v>
      </c>
      <c r="J281" s="94">
        <v>3</v>
      </c>
      <c r="K281" s="94">
        <v>1</v>
      </c>
      <c r="L281" s="94">
        <v>1</v>
      </c>
      <c r="M281" s="94">
        <v>0</v>
      </c>
      <c r="N281" s="95">
        <v>0</v>
      </c>
    </row>
    <row r="282" spans="2:14" ht="16.5">
      <c r="B282" s="11" t="s">
        <v>20</v>
      </c>
      <c r="C282" s="94">
        <v>22</v>
      </c>
      <c r="D282" s="94">
        <v>9</v>
      </c>
      <c r="E282" s="94">
        <v>2</v>
      </c>
      <c r="F282" s="94">
        <v>6</v>
      </c>
      <c r="G282" s="94">
        <v>1</v>
      </c>
      <c r="H282" s="94">
        <v>13</v>
      </c>
      <c r="I282" s="94">
        <v>3</v>
      </c>
      <c r="J282" s="94">
        <v>2</v>
      </c>
      <c r="K282" s="94">
        <v>1</v>
      </c>
      <c r="L282" s="94">
        <v>0</v>
      </c>
      <c r="M282" s="94">
        <v>4</v>
      </c>
      <c r="N282" s="95">
        <v>3</v>
      </c>
    </row>
    <row r="283" spans="2:14" ht="16.5">
      <c r="B283" s="11" t="s">
        <v>21</v>
      </c>
      <c r="C283" s="94">
        <v>26</v>
      </c>
      <c r="D283" s="94">
        <v>3</v>
      </c>
      <c r="E283" s="94">
        <v>0</v>
      </c>
      <c r="F283" s="94">
        <v>1</v>
      </c>
      <c r="G283" s="94">
        <v>2</v>
      </c>
      <c r="H283" s="94">
        <v>23</v>
      </c>
      <c r="I283" s="94">
        <v>3</v>
      </c>
      <c r="J283" s="94">
        <v>5</v>
      </c>
      <c r="K283" s="94">
        <v>6</v>
      </c>
      <c r="L283" s="94">
        <v>3</v>
      </c>
      <c r="M283" s="94">
        <v>4</v>
      </c>
      <c r="N283" s="95">
        <v>2</v>
      </c>
    </row>
    <row r="284" spans="2:14" ht="16.5">
      <c r="B284" s="11" t="s">
        <v>22</v>
      </c>
      <c r="C284" s="94">
        <v>14</v>
      </c>
      <c r="D284" s="94">
        <v>6</v>
      </c>
      <c r="E284" s="94">
        <v>1</v>
      </c>
      <c r="F284" s="94">
        <v>2</v>
      </c>
      <c r="G284" s="94">
        <v>3</v>
      </c>
      <c r="H284" s="94">
        <v>8</v>
      </c>
      <c r="I284" s="94">
        <v>3</v>
      </c>
      <c r="J284" s="94">
        <v>1</v>
      </c>
      <c r="K284" s="94">
        <v>1</v>
      </c>
      <c r="L284" s="94">
        <v>1</v>
      </c>
      <c r="M284" s="94">
        <v>0</v>
      </c>
      <c r="N284" s="95">
        <v>2</v>
      </c>
    </row>
    <row r="285" spans="2:14" ht="16.5">
      <c r="B285" s="11" t="s">
        <v>30</v>
      </c>
      <c r="C285" s="94">
        <v>13</v>
      </c>
      <c r="D285" s="94">
        <v>2</v>
      </c>
      <c r="E285" s="94">
        <v>1</v>
      </c>
      <c r="F285" s="94">
        <v>0</v>
      </c>
      <c r="G285" s="94">
        <v>1</v>
      </c>
      <c r="H285" s="94">
        <v>11</v>
      </c>
      <c r="I285" s="94">
        <v>1</v>
      </c>
      <c r="J285" s="94">
        <v>3</v>
      </c>
      <c r="K285" s="94">
        <v>1</v>
      </c>
      <c r="L285" s="94">
        <v>2</v>
      </c>
      <c r="M285" s="94">
        <v>2</v>
      </c>
      <c r="N285" s="95">
        <v>2</v>
      </c>
    </row>
    <row r="286" spans="2:14" ht="16.5">
      <c r="B286" s="11" t="s">
        <v>24</v>
      </c>
      <c r="C286" s="94">
        <v>21</v>
      </c>
      <c r="D286" s="94">
        <v>2</v>
      </c>
      <c r="E286" s="94">
        <v>0</v>
      </c>
      <c r="F286" s="94">
        <v>2</v>
      </c>
      <c r="G286" s="94">
        <v>0</v>
      </c>
      <c r="H286" s="94">
        <v>19</v>
      </c>
      <c r="I286" s="94">
        <v>9</v>
      </c>
      <c r="J286" s="94">
        <v>5</v>
      </c>
      <c r="K286" s="94">
        <v>3</v>
      </c>
      <c r="L286" s="94">
        <v>1</v>
      </c>
      <c r="M286" s="94">
        <v>0</v>
      </c>
      <c r="N286" s="95">
        <v>1</v>
      </c>
    </row>
    <row r="287" spans="2:14" ht="16.5">
      <c r="B287" s="11" t="s">
        <v>25</v>
      </c>
      <c r="C287" s="94">
        <v>3</v>
      </c>
      <c r="D287" s="94">
        <v>1</v>
      </c>
      <c r="E287" s="94">
        <v>1</v>
      </c>
      <c r="F287" s="94">
        <v>0</v>
      </c>
      <c r="G287" s="94">
        <v>0</v>
      </c>
      <c r="H287" s="94">
        <v>2</v>
      </c>
      <c r="I287" s="94">
        <v>2</v>
      </c>
      <c r="J287" s="94">
        <v>0</v>
      </c>
      <c r="K287" s="94">
        <v>0</v>
      </c>
      <c r="L287" s="94">
        <v>0</v>
      </c>
      <c r="M287" s="94">
        <v>0</v>
      </c>
      <c r="N287" s="95">
        <v>0</v>
      </c>
    </row>
    <row r="288" spans="2:14" ht="16.5">
      <c r="B288" s="11" t="s">
        <v>26</v>
      </c>
      <c r="C288" s="94">
        <v>3</v>
      </c>
      <c r="D288" s="94">
        <v>1</v>
      </c>
      <c r="E288" s="94">
        <v>0</v>
      </c>
      <c r="F288" s="94">
        <v>0</v>
      </c>
      <c r="G288" s="94">
        <v>1</v>
      </c>
      <c r="H288" s="94">
        <v>2</v>
      </c>
      <c r="I288" s="94">
        <v>0</v>
      </c>
      <c r="J288" s="94">
        <v>0</v>
      </c>
      <c r="K288" s="94">
        <v>0</v>
      </c>
      <c r="L288" s="94">
        <v>1</v>
      </c>
      <c r="M288" s="94">
        <v>0</v>
      </c>
      <c r="N288" s="95">
        <v>1</v>
      </c>
    </row>
    <row r="289" spans="1:14" ht="17.25" thickBot="1">
      <c r="A289" s="25"/>
      <c r="B289" s="13" t="s">
        <v>27</v>
      </c>
      <c r="C289" s="97">
        <v>45</v>
      </c>
      <c r="D289" s="97">
        <v>14</v>
      </c>
      <c r="E289" s="97">
        <v>3</v>
      </c>
      <c r="F289" s="97">
        <v>4</v>
      </c>
      <c r="G289" s="97">
        <v>7</v>
      </c>
      <c r="H289" s="97">
        <v>31</v>
      </c>
      <c r="I289" s="97">
        <v>6</v>
      </c>
      <c r="J289" s="97">
        <v>6</v>
      </c>
      <c r="K289" s="97">
        <v>7</v>
      </c>
      <c r="L289" s="97">
        <v>3</v>
      </c>
      <c r="M289" s="97">
        <v>4</v>
      </c>
      <c r="N289" s="98">
        <v>5</v>
      </c>
    </row>
    <row r="290" spans="1:14" ht="17.25" thickTop="1">
      <c r="A290" s="109" t="s">
        <v>88</v>
      </c>
      <c r="B290" s="22" t="s">
        <v>28</v>
      </c>
      <c r="C290" s="92">
        <v>3046</v>
      </c>
      <c r="D290" s="92">
        <v>450</v>
      </c>
      <c r="E290" s="92">
        <v>176</v>
      </c>
      <c r="F290" s="92">
        <v>180</v>
      </c>
      <c r="G290" s="92">
        <v>94</v>
      </c>
      <c r="H290" s="92">
        <v>2596</v>
      </c>
      <c r="I290" s="92">
        <v>684</v>
      </c>
      <c r="J290" s="92">
        <v>525</v>
      </c>
      <c r="K290" s="92">
        <v>434</v>
      </c>
      <c r="L290" s="92">
        <v>360</v>
      </c>
      <c r="M290" s="92">
        <v>335</v>
      </c>
      <c r="N290" s="103">
        <v>258</v>
      </c>
    </row>
    <row r="291" spans="2:14" ht="16.5">
      <c r="B291" s="11" t="s">
        <v>29</v>
      </c>
      <c r="C291" s="94">
        <v>1361</v>
      </c>
      <c r="D291" s="94">
        <v>205</v>
      </c>
      <c r="E291" s="94">
        <v>75</v>
      </c>
      <c r="F291" s="94">
        <v>89</v>
      </c>
      <c r="G291" s="94">
        <v>41</v>
      </c>
      <c r="H291" s="94">
        <v>1156</v>
      </c>
      <c r="I291" s="94">
        <v>261</v>
      </c>
      <c r="J291" s="94">
        <v>250</v>
      </c>
      <c r="K291" s="94">
        <v>174</v>
      </c>
      <c r="L291" s="94">
        <v>167</v>
      </c>
      <c r="M291" s="94">
        <v>164</v>
      </c>
      <c r="N291" s="95">
        <v>140</v>
      </c>
    </row>
    <row r="292" spans="2:14" ht="16.5">
      <c r="B292" s="11" t="s">
        <v>15</v>
      </c>
      <c r="C292" s="94">
        <v>714</v>
      </c>
      <c r="D292" s="94">
        <v>38</v>
      </c>
      <c r="E292" s="94">
        <v>11</v>
      </c>
      <c r="F292" s="94">
        <v>17</v>
      </c>
      <c r="G292" s="94">
        <v>10</v>
      </c>
      <c r="H292" s="94">
        <v>676</v>
      </c>
      <c r="I292" s="94">
        <v>234</v>
      </c>
      <c r="J292" s="94">
        <v>138</v>
      </c>
      <c r="K292" s="94">
        <v>129</v>
      </c>
      <c r="L292" s="94">
        <v>78</v>
      </c>
      <c r="M292" s="94">
        <v>61</v>
      </c>
      <c r="N292" s="95">
        <v>36</v>
      </c>
    </row>
    <row r="293" spans="2:14" ht="16.5">
      <c r="B293" s="11" t="s">
        <v>16</v>
      </c>
      <c r="C293" s="94">
        <v>266</v>
      </c>
      <c r="D293" s="94">
        <v>26</v>
      </c>
      <c r="E293" s="94">
        <v>11</v>
      </c>
      <c r="F293" s="94">
        <v>13</v>
      </c>
      <c r="G293" s="94">
        <v>2</v>
      </c>
      <c r="H293" s="94">
        <v>240</v>
      </c>
      <c r="I293" s="94">
        <v>54</v>
      </c>
      <c r="J293" s="94">
        <v>44</v>
      </c>
      <c r="K293" s="94">
        <v>42</v>
      </c>
      <c r="L293" s="94">
        <v>34</v>
      </c>
      <c r="M293" s="94">
        <v>31</v>
      </c>
      <c r="N293" s="105">
        <v>35</v>
      </c>
    </row>
    <row r="294" spans="2:14" ht="16.5">
      <c r="B294" s="11" t="s">
        <v>17</v>
      </c>
      <c r="C294" s="94">
        <v>75</v>
      </c>
      <c r="D294" s="94">
        <v>22</v>
      </c>
      <c r="E294" s="94">
        <v>7</v>
      </c>
      <c r="F294" s="94">
        <v>10</v>
      </c>
      <c r="G294" s="94">
        <v>5</v>
      </c>
      <c r="H294" s="94">
        <v>53</v>
      </c>
      <c r="I294" s="94">
        <v>17</v>
      </c>
      <c r="J294" s="94">
        <v>5</v>
      </c>
      <c r="K294" s="94">
        <v>6</v>
      </c>
      <c r="L294" s="94">
        <v>7</v>
      </c>
      <c r="M294" s="94">
        <v>14</v>
      </c>
      <c r="N294" s="105">
        <v>4</v>
      </c>
    </row>
    <row r="295" spans="2:14" ht="16.5">
      <c r="B295" s="11" t="s">
        <v>18</v>
      </c>
      <c r="C295" s="94">
        <v>107</v>
      </c>
      <c r="D295" s="94">
        <v>18</v>
      </c>
      <c r="E295" s="94">
        <v>9</v>
      </c>
      <c r="F295" s="94">
        <v>5</v>
      </c>
      <c r="G295" s="94">
        <v>4</v>
      </c>
      <c r="H295" s="94">
        <v>89</v>
      </c>
      <c r="I295" s="94">
        <v>22</v>
      </c>
      <c r="J295" s="94">
        <v>17</v>
      </c>
      <c r="K295" s="94">
        <v>11</v>
      </c>
      <c r="L295" s="94">
        <v>14</v>
      </c>
      <c r="M295" s="94">
        <v>11</v>
      </c>
      <c r="N295" s="95">
        <v>14</v>
      </c>
    </row>
    <row r="296" spans="2:14" ht="16.5">
      <c r="B296" s="11" t="s">
        <v>19</v>
      </c>
      <c r="C296" s="94">
        <v>71</v>
      </c>
      <c r="D296" s="94">
        <v>1</v>
      </c>
      <c r="E296" s="94">
        <v>1</v>
      </c>
      <c r="F296" s="94">
        <v>0</v>
      </c>
      <c r="G296" s="94">
        <v>0</v>
      </c>
      <c r="H296" s="94">
        <v>70</v>
      </c>
      <c r="I296" s="94">
        <v>31</v>
      </c>
      <c r="J296" s="94">
        <v>16</v>
      </c>
      <c r="K296" s="94">
        <v>15</v>
      </c>
      <c r="L296" s="94">
        <v>8</v>
      </c>
      <c r="M296" s="94">
        <v>0</v>
      </c>
      <c r="N296" s="95">
        <v>0</v>
      </c>
    </row>
    <row r="297" spans="2:14" ht="16.5">
      <c r="B297" s="11" t="s">
        <v>20</v>
      </c>
      <c r="C297" s="94">
        <v>71</v>
      </c>
      <c r="D297" s="94">
        <v>24</v>
      </c>
      <c r="E297" s="94">
        <v>6</v>
      </c>
      <c r="F297" s="94">
        <v>6</v>
      </c>
      <c r="G297" s="94">
        <v>12</v>
      </c>
      <c r="H297" s="94">
        <v>47</v>
      </c>
      <c r="I297" s="94">
        <v>9</v>
      </c>
      <c r="J297" s="94">
        <v>8</v>
      </c>
      <c r="K297" s="94">
        <v>9</v>
      </c>
      <c r="L297" s="94">
        <v>2</v>
      </c>
      <c r="M297" s="94">
        <v>11</v>
      </c>
      <c r="N297" s="95">
        <v>8</v>
      </c>
    </row>
    <row r="298" spans="2:14" ht="16.5">
      <c r="B298" s="11" t="s">
        <v>21</v>
      </c>
      <c r="C298" s="94">
        <v>105</v>
      </c>
      <c r="D298" s="94">
        <v>32</v>
      </c>
      <c r="E298" s="94">
        <v>16</v>
      </c>
      <c r="F298" s="94">
        <v>11</v>
      </c>
      <c r="G298" s="94">
        <v>5</v>
      </c>
      <c r="H298" s="94">
        <v>73</v>
      </c>
      <c r="I298" s="94">
        <v>11</v>
      </c>
      <c r="J298" s="94">
        <v>11</v>
      </c>
      <c r="K298" s="94">
        <v>13</v>
      </c>
      <c r="L298" s="94">
        <v>15</v>
      </c>
      <c r="M298" s="94">
        <v>18</v>
      </c>
      <c r="N298" s="95">
        <v>5</v>
      </c>
    </row>
    <row r="299" spans="2:14" ht="16.5">
      <c r="B299" s="11" t="s">
        <v>22</v>
      </c>
      <c r="C299" s="94">
        <v>53</v>
      </c>
      <c r="D299" s="94">
        <v>17</v>
      </c>
      <c r="E299" s="94">
        <v>7</v>
      </c>
      <c r="F299" s="94">
        <v>7</v>
      </c>
      <c r="G299" s="94">
        <v>3</v>
      </c>
      <c r="H299" s="94">
        <v>36</v>
      </c>
      <c r="I299" s="94">
        <v>8</v>
      </c>
      <c r="J299" s="94">
        <v>2</v>
      </c>
      <c r="K299" s="94">
        <v>11</v>
      </c>
      <c r="L299" s="94">
        <v>6</v>
      </c>
      <c r="M299" s="94">
        <v>5</v>
      </c>
      <c r="N299" s="95">
        <v>4</v>
      </c>
    </row>
    <row r="300" spans="2:14" ht="16.5">
      <c r="B300" s="11" t="s">
        <v>30</v>
      </c>
      <c r="C300" s="94">
        <v>44</v>
      </c>
      <c r="D300" s="94">
        <v>17</v>
      </c>
      <c r="E300" s="94">
        <v>5</v>
      </c>
      <c r="F300" s="94">
        <v>7</v>
      </c>
      <c r="G300" s="94">
        <v>5</v>
      </c>
      <c r="H300" s="94">
        <v>27</v>
      </c>
      <c r="I300" s="94">
        <v>6</v>
      </c>
      <c r="J300" s="94">
        <v>4</v>
      </c>
      <c r="K300" s="94">
        <v>4</v>
      </c>
      <c r="L300" s="94">
        <v>7</v>
      </c>
      <c r="M300" s="94">
        <v>2</v>
      </c>
      <c r="N300" s="95">
        <v>4</v>
      </c>
    </row>
    <row r="301" spans="2:14" ht="16.5">
      <c r="B301" s="11" t="s">
        <v>24</v>
      </c>
      <c r="C301" s="94">
        <v>30</v>
      </c>
      <c r="D301" s="94">
        <v>5</v>
      </c>
      <c r="E301" s="94">
        <v>3</v>
      </c>
      <c r="F301" s="94">
        <v>1</v>
      </c>
      <c r="G301" s="94">
        <v>1</v>
      </c>
      <c r="H301" s="94">
        <v>25</v>
      </c>
      <c r="I301" s="94">
        <v>8</v>
      </c>
      <c r="J301" s="94">
        <v>9</v>
      </c>
      <c r="K301" s="94">
        <v>1</v>
      </c>
      <c r="L301" s="94">
        <v>6</v>
      </c>
      <c r="M301" s="94">
        <v>0</v>
      </c>
      <c r="N301" s="95">
        <v>1</v>
      </c>
    </row>
    <row r="302" spans="2:14" ht="16.5">
      <c r="B302" s="11" t="s">
        <v>25</v>
      </c>
      <c r="C302" s="94">
        <v>7</v>
      </c>
      <c r="D302" s="94">
        <v>2</v>
      </c>
      <c r="E302" s="94">
        <v>1</v>
      </c>
      <c r="F302" s="94">
        <v>0</v>
      </c>
      <c r="G302" s="94">
        <v>1</v>
      </c>
      <c r="H302" s="94">
        <v>5</v>
      </c>
      <c r="I302" s="94">
        <v>1</v>
      </c>
      <c r="J302" s="94">
        <v>0</v>
      </c>
      <c r="K302" s="94">
        <v>1</v>
      </c>
      <c r="L302" s="94">
        <v>2</v>
      </c>
      <c r="M302" s="94">
        <v>0</v>
      </c>
      <c r="N302" s="95">
        <v>1</v>
      </c>
    </row>
    <row r="303" spans="2:14" ht="16.5">
      <c r="B303" s="11" t="s">
        <v>26</v>
      </c>
      <c r="C303" s="94">
        <v>15</v>
      </c>
      <c r="D303" s="94">
        <v>6</v>
      </c>
      <c r="E303" s="94">
        <v>3</v>
      </c>
      <c r="F303" s="94">
        <v>2</v>
      </c>
      <c r="G303" s="94">
        <v>1</v>
      </c>
      <c r="H303" s="94">
        <v>9</v>
      </c>
      <c r="I303" s="94">
        <v>3</v>
      </c>
      <c r="J303" s="94">
        <v>3</v>
      </c>
      <c r="K303" s="94">
        <v>0</v>
      </c>
      <c r="L303" s="94">
        <v>1</v>
      </c>
      <c r="M303" s="94">
        <v>0</v>
      </c>
      <c r="N303" s="95">
        <v>2</v>
      </c>
    </row>
    <row r="304" spans="1:14" ht="17.25" thickBot="1">
      <c r="A304" s="25"/>
      <c r="B304" s="13" t="s">
        <v>27</v>
      </c>
      <c r="C304" s="97">
        <v>127</v>
      </c>
      <c r="D304" s="97">
        <v>37</v>
      </c>
      <c r="E304" s="97">
        <v>21</v>
      </c>
      <c r="F304" s="97">
        <v>12</v>
      </c>
      <c r="G304" s="97">
        <v>4</v>
      </c>
      <c r="H304" s="97">
        <v>90</v>
      </c>
      <c r="I304" s="97">
        <v>19</v>
      </c>
      <c r="J304" s="97">
        <v>18</v>
      </c>
      <c r="K304" s="97">
        <v>18</v>
      </c>
      <c r="L304" s="97">
        <v>13</v>
      </c>
      <c r="M304" s="97">
        <v>18</v>
      </c>
      <c r="N304" s="98">
        <v>4</v>
      </c>
    </row>
    <row r="305" spans="1:14" ht="17.25" thickTop="1">
      <c r="A305" s="109" t="s">
        <v>95</v>
      </c>
      <c r="B305" s="22" t="s">
        <v>28</v>
      </c>
      <c r="C305" s="92">
        <v>901</v>
      </c>
      <c r="D305" s="92">
        <v>89</v>
      </c>
      <c r="E305" s="92">
        <v>42</v>
      </c>
      <c r="F305" s="92">
        <v>27</v>
      </c>
      <c r="G305" s="92">
        <v>20</v>
      </c>
      <c r="H305" s="92">
        <v>812</v>
      </c>
      <c r="I305" s="92">
        <v>213</v>
      </c>
      <c r="J305" s="92">
        <v>191</v>
      </c>
      <c r="K305" s="92">
        <v>130</v>
      </c>
      <c r="L305" s="92">
        <v>122</v>
      </c>
      <c r="M305" s="92">
        <v>88</v>
      </c>
      <c r="N305" s="103">
        <v>68</v>
      </c>
    </row>
    <row r="306" spans="2:14" ht="16.5">
      <c r="B306" s="11" t="s">
        <v>29</v>
      </c>
      <c r="C306" s="94">
        <v>369</v>
      </c>
      <c r="D306" s="94">
        <v>44</v>
      </c>
      <c r="E306" s="94">
        <v>22</v>
      </c>
      <c r="F306" s="94">
        <v>15</v>
      </c>
      <c r="G306" s="94">
        <v>7</v>
      </c>
      <c r="H306" s="94">
        <v>325</v>
      </c>
      <c r="I306" s="94">
        <v>88</v>
      </c>
      <c r="J306" s="94">
        <v>78</v>
      </c>
      <c r="K306" s="94">
        <v>55</v>
      </c>
      <c r="L306" s="94">
        <v>44</v>
      </c>
      <c r="M306" s="94">
        <v>33</v>
      </c>
      <c r="N306" s="95">
        <v>27</v>
      </c>
    </row>
    <row r="307" spans="2:14" ht="16.5">
      <c r="B307" s="11" t="s">
        <v>15</v>
      </c>
      <c r="C307" s="94">
        <v>234</v>
      </c>
      <c r="D307" s="94">
        <v>8</v>
      </c>
      <c r="E307" s="94">
        <v>4</v>
      </c>
      <c r="F307" s="94">
        <v>1</v>
      </c>
      <c r="G307" s="94">
        <v>3</v>
      </c>
      <c r="H307" s="94">
        <v>226</v>
      </c>
      <c r="I307" s="94">
        <v>76</v>
      </c>
      <c r="J307" s="94">
        <v>63</v>
      </c>
      <c r="K307" s="94">
        <v>36</v>
      </c>
      <c r="L307" s="94">
        <v>30</v>
      </c>
      <c r="M307" s="94">
        <v>15</v>
      </c>
      <c r="N307" s="105">
        <v>6</v>
      </c>
    </row>
    <row r="308" spans="2:14" ht="16.5">
      <c r="B308" s="11" t="s">
        <v>16</v>
      </c>
      <c r="C308" s="94">
        <v>130</v>
      </c>
      <c r="D308" s="94">
        <v>13</v>
      </c>
      <c r="E308" s="94">
        <v>8</v>
      </c>
      <c r="F308" s="94">
        <v>2</v>
      </c>
      <c r="G308" s="94">
        <v>3</v>
      </c>
      <c r="H308" s="94">
        <v>117</v>
      </c>
      <c r="I308" s="94">
        <v>22</v>
      </c>
      <c r="J308" s="94">
        <v>30</v>
      </c>
      <c r="K308" s="94">
        <v>16</v>
      </c>
      <c r="L308" s="94">
        <v>19</v>
      </c>
      <c r="M308" s="94">
        <v>17</v>
      </c>
      <c r="N308" s="105">
        <v>13</v>
      </c>
    </row>
    <row r="309" spans="2:14" ht="16.5">
      <c r="B309" s="11" t="s">
        <v>17</v>
      </c>
      <c r="C309" s="94">
        <v>28</v>
      </c>
      <c r="D309" s="94">
        <v>5</v>
      </c>
      <c r="E309" s="94">
        <v>3</v>
      </c>
      <c r="F309" s="94">
        <v>0</v>
      </c>
      <c r="G309" s="94">
        <v>2</v>
      </c>
      <c r="H309" s="94">
        <v>23</v>
      </c>
      <c r="I309" s="94">
        <v>3</v>
      </c>
      <c r="J309" s="94">
        <v>2</v>
      </c>
      <c r="K309" s="94">
        <v>5</v>
      </c>
      <c r="L309" s="94">
        <v>5</v>
      </c>
      <c r="M309" s="94">
        <v>4</v>
      </c>
      <c r="N309" s="95">
        <v>4</v>
      </c>
    </row>
    <row r="310" spans="2:14" ht="16.5">
      <c r="B310" s="11" t="s">
        <v>18</v>
      </c>
      <c r="C310" s="94">
        <v>42</v>
      </c>
      <c r="D310" s="94">
        <v>7</v>
      </c>
      <c r="E310" s="94">
        <v>4</v>
      </c>
      <c r="F310" s="94">
        <v>3</v>
      </c>
      <c r="G310" s="94">
        <v>0</v>
      </c>
      <c r="H310" s="94">
        <v>35</v>
      </c>
      <c r="I310" s="94">
        <v>4</v>
      </c>
      <c r="J310" s="94">
        <v>4</v>
      </c>
      <c r="K310" s="94">
        <v>8</v>
      </c>
      <c r="L310" s="94">
        <v>5</v>
      </c>
      <c r="M310" s="94">
        <v>8</v>
      </c>
      <c r="N310" s="95">
        <v>6</v>
      </c>
    </row>
    <row r="311" spans="2:14" ht="16.5">
      <c r="B311" s="11" t="s">
        <v>19</v>
      </c>
      <c r="C311" s="94">
        <v>41</v>
      </c>
      <c r="D311" s="94">
        <v>0</v>
      </c>
      <c r="E311" s="94">
        <v>0</v>
      </c>
      <c r="F311" s="94">
        <v>0</v>
      </c>
      <c r="G311" s="94">
        <v>0</v>
      </c>
      <c r="H311" s="94">
        <v>41</v>
      </c>
      <c r="I311" s="94">
        <v>14</v>
      </c>
      <c r="J311" s="94">
        <v>11</v>
      </c>
      <c r="K311" s="94">
        <v>6</v>
      </c>
      <c r="L311" s="94">
        <v>8</v>
      </c>
      <c r="M311" s="94">
        <v>1</v>
      </c>
      <c r="N311" s="95">
        <v>1</v>
      </c>
    </row>
    <row r="312" spans="2:14" ht="16.5">
      <c r="B312" s="11" t="s">
        <v>20</v>
      </c>
      <c r="C312" s="94">
        <v>7</v>
      </c>
      <c r="D312" s="94">
        <v>1</v>
      </c>
      <c r="E312" s="94">
        <v>0</v>
      </c>
      <c r="F312" s="94">
        <v>1</v>
      </c>
      <c r="G312" s="94">
        <v>0</v>
      </c>
      <c r="H312" s="94">
        <v>6</v>
      </c>
      <c r="I312" s="94">
        <v>1</v>
      </c>
      <c r="J312" s="94">
        <v>0</v>
      </c>
      <c r="K312" s="94">
        <v>0</v>
      </c>
      <c r="L312" s="94">
        <v>2</v>
      </c>
      <c r="M312" s="94">
        <v>0</v>
      </c>
      <c r="N312" s="95">
        <v>3</v>
      </c>
    </row>
    <row r="313" spans="2:14" ht="16.5">
      <c r="B313" s="11" t="s">
        <v>21</v>
      </c>
      <c r="C313" s="94">
        <v>10</v>
      </c>
      <c r="D313" s="94">
        <v>3</v>
      </c>
      <c r="E313" s="94">
        <v>0</v>
      </c>
      <c r="F313" s="94">
        <v>1</v>
      </c>
      <c r="G313" s="94">
        <v>2</v>
      </c>
      <c r="H313" s="94">
        <v>7</v>
      </c>
      <c r="I313" s="94">
        <v>2</v>
      </c>
      <c r="J313" s="94">
        <v>0</v>
      </c>
      <c r="K313" s="94">
        <v>0</v>
      </c>
      <c r="L313" s="94">
        <v>2</v>
      </c>
      <c r="M313" s="94">
        <v>1</v>
      </c>
      <c r="N313" s="95">
        <v>2</v>
      </c>
    </row>
    <row r="314" spans="2:14" ht="16.5">
      <c r="B314" s="11" t="s">
        <v>22</v>
      </c>
      <c r="C314" s="94">
        <v>9</v>
      </c>
      <c r="D314" s="94">
        <v>1</v>
      </c>
      <c r="E314" s="94">
        <v>0</v>
      </c>
      <c r="F314" s="94">
        <v>0</v>
      </c>
      <c r="G314" s="94">
        <v>1</v>
      </c>
      <c r="H314" s="94">
        <v>8</v>
      </c>
      <c r="I314" s="94">
        <v>1</v>
      </c>
      <c r="J314" s="94">
        <v>2</v>
      </c>
      <c r="K314" s="94">
        <v>1</v>
      </c>
      <c r="L314" s="94">
        <v>2</v>
      </c>
      <c r="M314" s="94">
        <v>1</v>
      </c>
      <c r="N314" s="95">
        <v>1</v>
      </c>
    </row>
    <row r="315" spans="2:14" ht="16.5">
      <c r="B315" s="11" t="s">
        <v>30</v>
      </c>
      <c r="C315" s="94">
        <v>4</v>
      </c>
      <c r="D315" s="94">
        <v>2</v>
      </c>
      <c r="E315" s="94">
        <v>0</v>
      </c>
      <c r="F315" s="94">
        <v>2</v>
      </c>
      <c r="G315" s="94">
        <v>0</v>
      </c>
      <c r="H315" s="94">
        <v>2</v>
      </c>
      <c r="I315" s="94">
        <v>0</v>
      </c>
      <c r="J315" s="94">
        <v>0</v>
      </c>
      <c r="K315" s="94">
        <v>0</v>
      </c>
      <c r="L315" s="94">
        <v>0</v>
      </c>
      <c r="M315" s="94">
        <v>1</v>
      </c>
      <c r="N315" s="95">
        <v>1</v>
      </c>
    </row>
    <row r="316" spans="2:14" ht="16.5">
      <c r="B316" s="11" t="s">
        <v>24</v>
      </c>
      <c r="C316" s="94">
        <v>12</v>
      </c>
      <c r="D316" s="94">
        <v>4</v>
      </c>
      <c r="E316" s="94">
        <v>0</v>
      </c>
      <c r="F316" s="94">
        <v>2</v>
      </c>
      <c r="G316" s="94">
        <v>2</v>
      </c>
      <c r="H316" s="94">
        <v>8</v>
      </c>
      <c r="I316" s="94">
        <v>2</v>
      </c>
      <c r="J316" s="94">
        <v>1</v>
      </c>
      <c r="K316" s="94">
        <v>0</v>
      </c>
      <c r="L316" s="94">
        <v>1</v>
      </c>
      <c r="M316" s="94">
        <v>3</v>
      </c>
      <c r="N316" s="95">
        <v>1</v>
      </c>
    </row>
    <row r="317" spans="2:14" ht="16.5">
      <c r="B317" s="11" t="s">
        <v>25</v>
      </c>
      <c r="C317" s="94">
        <v>0</v>
      </c>
      <c r="D317" s="94">
        <v>0</v>
      </c>
      <c r="E317" s="94">
        <v>0</v>
      </c>
      <c r="F317" s="94">
        <v>0</v>
      </c>
      <c r="G317" s="94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5">
        <v>0</v>
      </c>
    </row>
    <row r="318" spans="2:14" ht="16.5">
      <c r="B318" s="11" t="s">
        <v>26</v>
      </c>
      <c r="C318" s="94">
        <v>3</v>
      </c>
      <c r="D318" s="94">
        <v>0</v>
      </c>
      <c r="E318" s="94">
        <v>0</v>
      </c>
      <c r="F318" s="94">
        <v>0</v>
      </c>
      <c r="G318" s="94">
        <v>0</v>
      </c>
      <c r="H318" s="94">
        <v>3</v>
      </c>
      <c r="I318" s="94">
        <v>0</v>
      </c>
      <c r="J318" s="94">
        <v>0</v>
      </c>
      <c r="K318" s="94">
        <v>1</v>
      </c>
      <c r="L318" s="94">
        <v>0</v>
      </c>
      <c r="M318" s="94">
        <v>2</v>
      </c>
      <c r="N318" s="95">
        <v>0</v>
      </c>
    </row>
    <row r="319" spans="1:14" ht="17.25" thickBot="1">
      <c r="A319" s="25"/>
      <c r="B319" s="13" t="s">
        <v>27</v>
      </c>
      <c r="C319" s="97">
        <v>12</v>
      </c>
      <c r="D319" s="97">
        <v>1</v>
      </c>
      <c r="E319" s="97">
        <v>1</v>
      </c>
      <c r="F319" s="97">
        <v>0</v>
      </c>
      <c r="G319" s="97">
        <v>0</v>
      </c>
      <c r="H319" s="97">
        <v>11</v>
      </c>
      <c r="I319" s="97">
        <v>0</v>
      </c>
      <c r="J319" s="97">
        <v>0</v>
      </c>
      <c r="K319" s="97">
        <v>2</v>
      </c>
      <c r="L319" s="97">
        <v>4</v>
      </c>
      <c r="M319" s="97">
        <v>2</v>
      </c>
      <c r="N319" s="98">
        <v>3</v>
      </c>
    </row>
    <row r="320" spans="1:14" ht="17.25" thickTop="1">
      <c r="A320" s="109" t="s">
        <v>96</v>
      </c>
      <c r="B320" s="9" t="s">
        <v>28</v>
      </c>
      <c r="C320" s="91">
        <v>2182</v>
      </c>
      <c r="D320" s="91">
        <v>300</v>
      </c>
      <c r="E320" s="91">
        <v>143</v>
      </c>
      <c r="F320" s="91">
        <v>89</v>
      </c>
      <c r="G320" s="91">
        <v>68</v>
      </c>
      <c r="H320" s="91">
        <v>1882</v>
      </c>
      <c r="I320" s="91">
        <v>507</v>
      </c>
      <c r="J320" s="91">
        <v>403</v>
      </c>
      <c r="K320" s="91">
        <v>320</v>
      </c>
      <c r="L320" s="91">
        <v>249</v>
      </c>
      <c r="M320" s="91">
        <v>222</v>
      </c>
      <c r="N320" s="93">
        <v>181</v>
      </c>
    </row>
    <row r="321" spans="2:14" ht="16.5">
      <c r="B321" s="11" t="s">
        <v>29</v>
      </c>
      <c r="C321" s="94">
        <v>1137</v>
      </c>
      <c r="D321" s="94">
        <v>155</v>
      </c>
      <c r="E321" s="94">
        <v>73</v>
      </c>
      <c r="F321" s="94">
        <v>43</v>
      </c>
      <c r="G321" s="94">
        <v>39</v>
      </c>
      <c r="H321" s="94">
        <v>982</v>
      </c>
      <c r="I321" s="94">
        <v>226</v>
      </c>
      <c r="J321" s="94">
        <v>222</v>
      </c>
      <c r="K321" s="94">
        <v>177</v>
      </c>
      <c r="L321" s="94">
        <v>120</v>
      </c>
      <c r="M321" s="94">
        <v>121</v>
      </c>
      <c r="N321" s="95">
        <v>116</v>
      </c>
    </row>
    <row r="322" spans="2:14" ht="16.5">
      <c r="B322" s="11" t="s">
        <v>15</v>
      </c>
      <c r="C322" s="94">
        <v>453</v>
      </c>
      <c r="D322" s="94">
        <v>29</v>
      </c>
      <c r="E322" s="94">
        <v>16</v>
      </c>
      <c r="F322" s="94">
        <v>5</v>
      </c>
      <c r="G322" s="94">
        <v>8</v>
      </c>
      <c r="H322" s="94">
        <v>424</v>
      </c>
      <c r="I322" s="94">
        <v>158</v>
      </c>
      <c r="J322" s="94">
        <v>95</v>
      </c>
      <c r="K322" s="94">
        <v>66</v>
      </c>
      <c r="L322" s="94">
        <v>59</v>
      </c>
      <c r="M322" s="94">
        <v>29</v>
      </c>
      <c r="N322" s="105">
        <v>17</v>
      </c>
    </row>
    <row r="323" spans="2:14" ht="16.5">
      <c r="B323" s="11" t="s">
        <v>16</v>
      </c>
      <c r="C323" s="94">
        <v>211</v>
      </c>
      <c r="D323" s="94">
        <v>26</v>
      </c>
      <c r="E323" s="94">
        <v>13</v>
      </c>
      <c r="F323" s="94">
        <v>11</v>
      </c>
      <c r="G323" s="94">
        <v>2</v>
      </c>
      <c r="H323" s="94">
        <v>185</v>
      </c>
      <c r="I323" s="94">
        <v>51</v>
      </c>
      <c r="J323" s="94">
        <v>41</v>
      </c>
      <c r="K323" s="94">
        <v>28</v>
      </c>
      <c r="L323" s="94">
        <v>24</v>
      </c>
      <c r="M323" s="94">
        <v>25</v>
      </c>
      <c r="N323" s="106">
        <v>16</v>
      </c>
    </row>
    <row r="324" spans="2:14" ht="16.5">
      <c r="B324" s="11" t="s">
        <v>17</v>
      </c>
      <c r="C324" s="94">
        <v>46</v>
      </c>
      <c r="D324" s="94">
        <v>13</v>
      </c>
      <c r="E324" s="94">
        <v>3</v>
      </c>
      <c r="F324" s="94">
        <v>7</v>
      </c>
      <c r="G324" s="94">
        <v>3</v>
      </c>
      <c r="H324" s="94">
        <v>33</v>
      </c>
      <c r="I324" s="94">
        <v>7</v>
      </c>
      <c r="J324" s="94">
        <v>5</v>
      </c>
      <c r="K324" s="94">
        <v>6</v>
      </c>
      <c r="L324" s="94">
        <v>6</v>
      </c>
      <c r="M324" s="94">
        <v>7</v>
      </c>
      <c r="N324" s="95">
        <v>2</v>
      </c>
    </row>
    <row r="325" spans="2:14" ht="16.5">
      <c r="B325" s="11" t="s">
        <v>18</v>
      </c>
      <c r="C325" s="94">
        <v>97</v>
      </c>
      <c r="D325" s="94">
        <v>7</v>
      </c>
      <c r="E325" s="94">
        <v>3</v>
      </c>
      <c r="F325" s="94">
        <v>2</v>
      </c>
      <c r="G325" s="94">
        <v>2</v>
      </c>
      <c r="H325" s="94">
        <v>90</v>
      </c>
      <c r="I325" s="94">
        <v>24</v>
      </c>
      <c r="J325" s="94">
        <v>10</v>
      </c>
      <c r="K325" s="94">
        <v>17</v>
      </c>
      <c r="L325" s="94">
        <v>13</v>
      </c>
      <c r="M325" s="94">
        <v>17</v>
      </c>
      <c r="N325" s="95">
        <v>9</v>
      </c>
    </row>
    <row r="326" spans="2:14" ht="16.5">
      <c r="B326" s="11" t="s">
        <v>19</v>
      </c>
      <c r="C326" s="94">
        <v>22</v>
      </c>
      <c r="D326" s="94">
        <v>0</v>
      </c>
      <c r="E326" s="94">
        <v>0</v>
      </c>
      <c r="F326" s="94">
        <v>0</v>
      </c>
      <c r="G326" s="94">
        <v>0</v>
      </c>
      <c r="H326" s="94">
        <v>22</v>
      </c>
      <c r="I326" s="94">
        <v>10</v>
      </c>
      <c r="J326" s="94">
        <v>8</v>
      </c>
      <c r="K326" s="94">
        <v>3</v>
      </c>
      <c r="L326" s="94">
        <v>1</v>
      </c>
      <c r="M326" s="94">
        <v>0</v>
      </c>
      <c r="N326" s="95">
        <v>0</v>
      </c>
    </row>
    <row r="327" spans="2:14" ht="16.5">
      <c r="B327" s="11" t="s">
        <v>20</v>
      </c>
      <c r="C327" s="94">
        <v>53</v>
      </c>
      <c r="D327" s="94">
        <v>19</v>
      </c>
      <c r="E327" s="94">
        <v>10</v>
      </c>
      <c r="F327" s="94">
        <v>5</v>
      </c>
      <c r="G327" s="94">
        <v>4</v>
      </c>
      <c r="H327" s="94">
        <v>34</v>
      </c>
      <c r="I327" s="94">
        <v>8</v>
      </c>
      <c r="J327" s="94">
        <v>6</v>
      </c>
      <c r="K327" s="94">
        <v>5</v>
      </c>
      <c r="L327" s="94">
        <v>4</v>
      </c>
      <c r="M327" s="94">
        <v>6</v>
      </c>
      <c r="N327" s="95">
        <v>5</v>
      </c>
    </row>
    <row r="328" spans="2:14" ht="16.5">
      <c r="B328" s="11" t="s">
        <v>21</v>
      </c>
      <c r="C328" s="94">
        <v>58</v>
      </c>
      <c r="D328" s="94">
        <v>27</v>
      </c>
      <c r="E328" s="94">
        <v>13</v>
      </c>
      <c r="F328" s="94">
        <v>8</v>
      </c>
      <c r="G328" s="94">
        <v>6</v>
      </c>
      <c r="H328" s="94">
        <v>31</v>
      </c>
      <c r="I328" s="94">
        <v>7</v>
      </c>
      <c r="J328" s="94">
        <v>6</v>
      </c>
      <c r="K328" s="94">
        <v>5</v>
      </c>
      <c r="L328" s="94">
        <v>4</v>
      </c>
      <c r="M328" s="94">
        <v>7</v>
      </c>
      <c r="N328" s="95">
        <v>2</v>
      </c>
    </row>
    <row r="329" spans="2:14" ht="16.5">
      <c r="B329" s="11" t="s">
        <v>22</v>
      </c>
      <c r="C329" s="94">
        <v>19</v>
      </c>
      <c r="D329" s="94">
        <v>3</v>
      </c>
      <c r="E329" s="94">
        <v>2</v>
      </c>
      <c r="F329" s="94">
        <v>1</v>
      </c>
      <c r="G329" s="94">
        <v>0</v>
      </c>
      <c r="H329" s="94">
        <v>16</v>
      </c>
      <c r="I329" s="94">
        <v>1</v>
      </c>
      <c r="J329" s="94">
        <v>4</v>
      </c>
      <c r="K329" s="94">
        <v>6</v>
      </c>
      <c r="L329" s="94">
        <v>1</v>
      </c>
      <c r="M329" s="94">
        <v>1</v>
      </c>
      <c r="N329" s="95">
        <v>3</v>
      </c>
    </row>
    <row r="330" spans="2:14" ht="16.5">
      <c r="B330" s="11" t="s">
        <v>30</v>
      </c>
      <c r="C330" s="94">
        <v>22</v>
      </c>
      <c r="D330" s="94">
        <v>3</v>
      </c>
      <c r="E330" s="94">
        <v>2</v>
      </c>
      <c r="F330" s="94">
        <v>0</v>
      </c>
      <c r="G330" s="94">
        <v>1</v>
      </c>
      <c r="H330" s="94">
        <v>19</v>
      </c>
      <c r="I330" s="94">
        <v>5</v>
      </c>
      <c r="J330" s="94">
        <v>2</v>
      </c>
      <c r="K330" s="94">
        <v>2</v>
      </c>
      <c r="L330" s="94">
        <v>6</v>
      </c>
      <c r="M330" s="94">
        <v>1</v>
      </c>
      <c r="N330" s="95">
        <v>3</v>
      </c>
    </row>
    <row r="331" spans="2:14" ht="16.5">
      <c r="B331" s="11" t="s">
        <v>24</v>
      </c>
      <c r="C331" s="94">
        <v>12</v>
      </c>
      <c r="D331" s="94">
        <v>0</v>
      </c>
      <c r="E331" s="94">
        <v>0</v>
      </c>
      <c r="F331" s="94">
        <v>0</v>
      </c>
      <c r="G331" s="94">
        <v>0</v>
      </c>
      <c r="H331" s="94">
        <v>12</v>
      </c>
      <c r="I331" s="94">
        <v>4</v>
      </c>
      <c r="J331" s="94">
        <v>1</v>
      </c>
      <c r="K331" s="94">
        <v>0</v>
      </c>
      <c r="L331" s="94">
        <v>4</v>
      </c>
      <c r="M331" s="94">
        <v>1</v>
      </c>
      <c r="N331" s="95">
        <v>2</v>
      </c>
    </row>
    <row r="332" spans="2:14" ht="16.5">
      <c r="B332" s="11" t="s">
        <v>25</v>
      </c>
      <c r="C332" s="94">
        <v>2</v>
      </c>
      <c r="D332" s="94">
        <v>2</v>
      </c>
      <c r="E332" s="94">
        <v>1</v>
      </c>
      <c r="F332" s="94">
        <v>0</v>
      </c>
      <c r="G332" s="94">
        <v>1</v>
      </c>
      <c r="H332" s="94">
        <v>0</v>
      </c>
      <c r="I332" s="94">
        <v>0</v>
      </c>
      <c r="J332" s="94">
        <v>0</v>
      </c>
      <c r="K332" s="94">
        <v>0</v>
      </c>
      <c r="L332" s="94">
        <v>0</v>
      </c>
      <c r="M332" s="94">
        <v>0</v>
      </c>
      <c r="N332" s="95">
        <v>0</v>
      </c>
    </row>
    <row r="333" spans="2:14" ht="16.5">
      <c r="B333" s="11" t="s">
        <v>26</v>
      </c>
      <c r="C333" s="94">
        <v>3</v>
      </c>
      <c r="D333" s="94">
        <v>0</v>
      </c>
      <c r="E333" s="94">
        <v>0</v>
      </c>
      <c r="F333" s="94">
        <v>0</v>
      </c>
      <c r="G333" s="94">
        <v>0</v>
      </c>
      <c r="H333" s="94">
        <v>3</v>
      </c>
      <c r="I333" s="94">
        <v>1</v>
      </c>
      <c r="J333" s="94">
        <v>0</v>
      </c>
      <c r="K333" s="94">
        <v>1</v>
      </c>
      <c r="L333" s="94">
        <v>1</v>
      </c>
      <c r="M333" s="94">
        <v>0</v>
      </c>
      <c r="N333" s="95">
        <v>0</v>
      </c>
    </row>
    <row r="334" spans="1:14" ht="17.25" thickBot="1">
      <c r="A334" s="25"/>
      <c r="B334" s="13" t="s">
        <v>27</v>
      </c>
      <c r="C334" s="97">
        <v>47</v>
      </c>
      <c r="D334" s="97">
        <v>16</v>
      </c>
      <c r="E334" s="97">
        <v>7</v>
      </c>
      <c r="F334" s="97">
        <v>7</v>
      </c>
      <c r="G334" s="97">
        <v>2</v>
      </c>
      <c r="H334" s="97">
        <v>31</v>
      </c>
      <c r="I334" s="97">
        <v>5</v>
      </c>
      <c r="J334" s="97">
        <v>3</v>
      </c>
      <c r="K334" s="97">
        <v>4</v>
      </c>
      <c r="L334" s="97">
        <v>6</v>
      </c>
      <c r="M334" s="97">
        <v>7</v>
      </c>
      <c r="N334" s="98">
        <v>6</v>
      </c>
    </row>
    <row r="335" spans="1:14" ht="17.25" thickTop="1">
      <c r="A335" s="109" t="s">
        <v>97</v>
      </c>
      <c r="B335" s="9" t="s">
        <v>28</v>
      </c>
      <c r="C335" s="91">
        <v>7155</v>
      </c>
      <c r="D335" s="91">
        <v>1275</v>
      </c>
      <c r="E335" s="91">
        <v>448</v>
      </c>
      <c r="F335" s="91">
        <v>475</v>
      </c>
      <c r="G335" s="91">
        <v>352</v>
      </c>
      <c r="H335" s="91">
        <v>5880</v>
      </c>
      <c r="I335" s="91">
        <v>1475</v>
      </c>
      <c r="J335" s="91">
        <v>1208</v>
      </c>
      <c r="K335" s="91">
        <v>911</v>
      </c>
      <c r="L335" s="91">
        <v>857</v>
      </c>
      <c r="M335" s="91">
        <v>755</v>
      </c>
      <c r="N335" s="93">
        <v>674</v>
      </c>
    </row>
    <row r="336" spans="2:14" ht="16.5">
      <c r="B336" s="11" t="s">
        <v>29</v>
      </c>
      <c r="C336" s="94">
        <v>3375</v>
      </c>
      <c r="D336" s="94">
        <v>617</v>
      </c>
      <c r="E336" s="94">
        <v>220</v>
      </c>
      <c r="F336" s="94">
        <v>239</v>
      </c>
      <c r="G336" s="94">
        <v>158</v>
      </c>
      <c r="H336" s="94">
        <v>2758</v>
      </c>
      <c r="I336" s="94">
        <v>622</v>
      </c>
      <c r="J336" s="94">
        <v>583</v>
      </c>
      <c r="K336" s="94">
        <v>436</v>
      </c>
      <c r="L336" s="94">
        <v>424</v>
      </c>
      <c r="M336" s="94">
        <v>366</v>
      </c>
      <c r="N336" s="95">
        <v>327</v>
      </c>
    </row>
    <row r="337" spans="2:14" ht="16.5">
      <c r="B337" s="11" t="s">
        <v>15</v>
      </c>
      <c r="C337" s="94">
        <v>1232</v>
      </c>
      <c r="D337" s="107">
        <v>71</v>
      </c>
      <c r="E337" s="94">
        <v>31</v>
      </c>
      <c r="F337" s="94">
        <v>26</v>
      </c>
      <c r="G337" s="94">
        <v>14</v>
      </c>
      <c r="H337" s="94">
        <v>1161</v>
      </c>
      <c r="I337" s="94">
        <v>418</v>
      </c>
      <c r="J337" s="94">
        <v>237</v>
      </c>
      <c r="K337" s="94">
        <v>186</v>
      </c>
      <c r="L337" s="94">
        <v>134</v>
      </c>
      <c r="M337" s="94">
        <v>106</v>
      </c>
      <c r="N337" s="105">
        <v>80</v>
      </c>
    </row>
    <row r="338" spans="2:14" ht="16.5">
      <c r="B338" s="11" t="s">
        <v>16</v>
      </c>
      <c r="C338" s="94">
        <v>380</v>
      </c>
      <c r="D338" s="94">
        <v>46</v>
      </c>
      <c r="E338" s="94">
        <v>16</v>
      </c>
      <c r="F338" s="94">
        <v>17</v>
      </c>
      <c r="G338" s="94">
        <v>13</v>
      </c>
      <c r="H338" s="94">
        <v>334</v>
      </c>
      <c r="I338" s="94">
        <v>81</v>
      </c>
      <c r="J338" s="94">
        <v>77</v>
      </c>
      <c r="K338" s="94">
        <v>45</v>
      </c>
      <c r="L338" s="94">
        <v>51</v>
      </c>
      <c r="M338" s="94">
        <v>43</v>
      </c>
      <c r="N338" s="105">
        <v>37</v>
      </c>
    </row>
    <row r="339" spans="2:14" ht="16.5">
      <c r="B339" s="11" t="s">
        <v>17</v>
      </c>
      <c r="C339" s="94">
        <v>209</v>
      </c>
      <c r="D339" s="94">
        <v>43</v>
      </c>
      <c r="E339" s="94">
        <v>19</v>
      </c>
      <c r="F339" s="94">
        <v>16</v>
      </c>
      <c r="G339" s="94">
        <v>8</v>
      </c>
      <c r="H339" s="94">
        <v>166</v>
      </c>
      <c r="I339" s="94">
        <v>32</v>
      </c>
      <c r="J339" s="94">
        <v>31</v>
      </c>
      <c r="K339" s="94">
        <v>25</v>
      </c>
      <c r="L339" s="94">
        <v>25</v>
      </c>
      <c r="M339" s="94">
        <v>31</v>
      </c>
      <c r="N339" s="95">
        <v>22</v>
      </c>
    </row>
    <row r="340" spans="2:14" ht="16.5">
      <c r="B340" s="11" t="s">
        <v>18</v>
      </c>
      <c r="C340" s="94">
        <v>236</v>
      </c>
      <c r="D340" s="94">
        <v>56</v>
      </c>
      <c r="E340" s="94">
        <v>16</v>
      </c>
      <c r="F340" s="94">
        <v>23</v>
      </c>
      <c r="G340" s="94">
        <v>17</v>
      </c>
      <c r="H340" s="94">
        <v>180</v>
      </c>
      <c r="I340" s="94">
        <v>34</v>
      </c>
      <c r="J340" s="94">
        <v>30</v>
      </c>
      <c r="K340" s="94">
        <v>43</v>
      </c>
      <c r="L340" s="94">
        <v>25</v>
      </c>
      <c r="M340" s="94">
        <v>30</v>
      </c>
      <c r="N340" s="95">
        <v>18</v>
      </c>
    </row>
    <row r="341" spans="2:14" ht="16.5">
      <c r="B341" s="11" t="s">
        <v>19</v>
      </c>
      <c r="C341" s="94">
        <v>61</v>
      </c>
      <c r="D341" s="94">
        <v>5</v>
      </c>
      <c r="E341" s="94">
        <v>0</v>
      </c>
      <c r="F341" s="94">
        <v>3</v>
      </c>
      <c r="G341" s="94">
        <v>2</v>
      </c>
      <c r="H341" s="94">
        <v>56</v>
      </c>
      <c r="I341" s="94">
        <v>21</v>
      </c>
      <c r="J341" s="94">
        <v>10</v>
      </c>
      <c r="K341" s="94">
        <v>12</v>
      </c>
      <c r="L341" s="94">
        <v>5</v>
      </c>
      <c r="M341" s="94">
        <v>4</v>
      </c>
      <c r="N341" s="95">
        <v>4</v>
      </c>
    </row>
    <row r="342" spans="2:14" ht="16.5">
      <c r="B342" s="11" t="s">
        <v>20</v>
      </c>
      <c r="C342" s="94">
        <v>326</v>
      </c>
      <c r="D342" s="94">
        <v>90</v>
      </c>
      <c r="E342" s="94">
        <v>29</v>
      </c>
      <c r="F342" s="94">
        <v>29</v>
      </c>
      <c r="G342" s="94">
        <v>32</v>
      </c>
      <c r="H342" s="94">
        <v>236</v>
      </c>
      <c r="I342" s="94">
        <v>42</v>
      </c>
      <c r="J342" s="94">
        <v>46</v>
      </c>
      <c r="K342" s="94">
        <v>35</v>
      </c>
      <c r="L342" s="94">
        <v>46</v>
      </c>
      <c r="M342" s="94">
        <v>35</v>
      </c>
      <c r="N342" s="95">
        <v>32</v>
      </c>
    </row>
    <row r="343" spans="2:14" ht="16.5">
      <c r="B343" s="11" t="s">
        <v>21</v>
      </c>
      <c r="C343" s="94">
        <v>290</v>
      </c>
      <c r="D343" s="94">
        <v>87</v>
      </c>
      <c r="E343" s="94">
        <v>25</v>
      </c>
      <c r="F343" s="94">
        <v>37</v>
      </c>
      <c r="G343" s="94">
        <v>25</v>
      </c>
      <c r="H343" s="94">
        <v>203</v>
      </c>
      <c r="I343" s="94">
        <v>34</v>
      </c>
      <c r="J343" s="94">
        <v>31</v>
      </c>
      <c r="K343" s="94">
        <v>30</v>
      </c>
      <c r="L343" s="94">
        <v>48</v>
      </c>
      <c r="M343" s="94">
        <v>31</v>
      </c>
      <c r="N343" s="95">
        <v>29</v>
      </c>
    </row>
    <row r="344" spans="2:14" ht="16.5">
      <c r="B344" s="11" t="s">
        <v>22</v>
      </c>
      <c r="C344" s="94">
        <v>240</v>
      </c>
      <c r="D344" s="94">
        <v>32</v>
      </c>
      <c r="E344" s="94">
        <v>14</v>
      </c>
      <c r="F344" s="94">
        <v>10</v>
      </c>
      <c r="G344" s="94">
        <v>8</v>
      </c>
      <c r="H344" s="94">
        <v>208</v>
      </c>
      <c r="I344" s="94">
        <v>72</v>
      </c>
      <c r="J344" s="94">
        <v>43</v>
      </c>
      <c r="K344" s="94">
        <v>24</v>
      </c>
      <c r="L344" s="94">
        <v>18</v>
      </c>
      <c r="M344" s="94">
        <v>30</v>
      </c>
      <c r="N344" s="95">
        <v>21</v>
      </c>
    </row>
    <row r="345" spans="2:14" ht="16.5">
      <c r="B345" s="11" t="s">
        <v>30</v>
      </c>
      <c r="C345" s="94">
        <v>182</v>
      </c>
      <c r="D345" s="94">
        <v>69</v>
      </c>
      <c r="E345" s="94">
        <v>21</v>
      </c>
      <c r="F345" s="94">
        <v>25</v>
      </c>
      <c r="G345" s="94">
        <v>23</v>
      </c>
      <c r="H345" s="94">
        <v>113</v>
      </c>
      <c r="I345" s="94">
        <v>13</v>
      </c>
      <c r="J345" s="94">
        <v>27</v>
      </c>
      <c r="K345" s="94">
        <v>15</v>
      </c>
      <c r="L345" s="94">
        <v>17</v>
      </c>
      <c r="M345" s="94">
        <v>18</v>
      </c>
      <c r="N345" s="95">
        <v>23</v>
      </c>
    </row>
    <row r="346" spans="2:14" ht="16.5">
      <c r="B346" s="11" t="s">
        <v>24</v>
      </c>
      <c r="C346" s="94">
        <v>151</v>
      </c>
      <c r="D346" s="94">
        <v>34</v>
      </c>
      <c r="E346" s="94">
        <v>15</v>
      </c>
      <c r="F346" s="94">
        <v>11</v>
      </c>
      <c r="G346" s="94">
        <v>8</v>
      </c>
      <c r="H346" s="94">
        <v>117</v>
      </c>
      <c r="I346" s="94">
        <v>19</v>
      </c>
      <c r="J346" s="94">
        <v>30</v>
      </c>
      <c r="K346" s="94">
        <v>16</v>
      </c>
      <c r="L346" s="94">
        <v>17</v>
      </c>
      <c r="M346" s="94">
        <v>17</v>
      </c>
      <c r="N346" s="95">
        <v>18</v>
      </c>
    </row>
    <row r="347" spans="2:14" ht="16.5">
      <c r="B347" s="11" t="s">
        <v>25</v>
      </c>
      <c r="C347" s="94">
        <v>73</v>
      </c>
      <c r="D347" s="94">
        <v>23</v>
      </c>
      <c r="E347" s="94">
        <v>9</v>
      </c>
      <c r="F347" s="94">
        <v>6</v>
      </c>
      <c r="G347" s="94">
        <v>8</v>
      </c>
      <c r="H347" s="94">
        <v>50</v>
      </c>
      <c r="I347" s="94">
        <v>15</v>
      </c>
      <c r="J347" s="94">
        <v>7</v>
      </c>
      <c r="K347" s="94">
        <v>7</v>
      </c>
      <c r="L347" s="94">
        <v>5</v>
      </c>
      <c r="M347" s="94">
        <v>6</v>
      </c>
      <c r="N347" s="95">
        <v>10</v>
      </c>
    </row>
    <row r="348" spans="2:14" ht="16.5">
      <c r="B348" s="11" t="s">
        <v>26</v>
      </c>
      <c r="C348" s="94">
        <v>49</v>
      </c>
      <c r="D348" s="94">
        <v>7</v>
      </c>
      <c r="E348" s="94">
        <v>4</v>
      </c>
      <c r="F348" s="94">
        <v>2</v>
      </c>
      <c r="G348" s="94">
        <v>1</v>
      </c>
      <c r="H348" s="94">
        <v>42</v>
      </c>
      <c r="I348" s="94">
        <v>12</v>
      </c>
      <c r="J348" s="94">
        <v>6</v>
      </c>
      <c r="K348" s="94">
        <v>4</v>
      </c>
      <c r="L348" s="94">
        <v>8</v>
      </c>
      <c r="M348" s="94">
        <v>5</v>
      </c>
      <c r="N348" s="95">
        <v>7</v>
      </c>
    </row>
    <row r="349" spans="1:14" ht="17.25" thickBot="1">
      <c r="A349" s="25"/>
      <c r="B349" s="13" t="s">
        <v>27</v>
      </c>
      <c r="C349" s="97">
        <v>351</v>
      </c>
      <c r="D349" s="97">
        <v>95</v>
      </c>
      <c r="E349" s="97">
        <v>29</v>
      </c>
      <c r="F349" s="97">
        <v>31</v>
      </c>
      <c r="G349" s="97">
        <v>35</v>
      </c>
      <c r="H349" s="97">
        <v>256</v>
      </c>
      <c r="I349" s="97">
        <v>60</v>
      </c>
      <c r="J349" s="97">
        <v>50</v>
      </c>
      <c r="K349" s="97">
        <v>33</v>
      </c>
      <c r="L349" s="97">
        <v>34</v>
      </c>
      <c r="M349" s="97">
        <v>33</v>
      </c>
      <c r="N349" s="98">
        <v>46</v>
      </c>
    </row>
    <row r="350" spans="1:14" ht="17.25" thickTop="1">
      <c r="A350" s="109" t="s">
        <v>98</v>
      </c>
      <c r="B350" s="9" t="s">
        <v>28</v>
      </c>
      <c r="C350" s="91">
        <v>5123</v>
      </c>
      <c r="D350" s="91">
        <v>759</v>
      </c>
      <c r="E350" s="91">
        <v>314</v>
      </c>
      <c r="F350" s="91">
        <v>264</v>
      </c>
      <c r="G350" s="91">
        <v>181</v>
      </c>
      <c r="H350" s="91">
        <v>4364</v>
      </c>
      <c r="I350" s="91">
        <v>1078</v>
      </c>
      <c r="J350" s="91">
        <v>830</v>
      </c>
      <c r="K350" s="91">
        <v>772</v>
      </c>
      <c r="L350" s="91">
        <v>668</v>
      </c>
      <c r="M350" s="91">
        <v>575</v>
      </c>
      <c r="N350" s="93">
        <v>441</v>
      </c>
    </row>
    <row r="351" spans="2:14" ht="16.5">
      <c r="B351" s="11" t="s">
        <v>29</v>
      </c>
      <c r="C351" s="94">
        <v>2020</v>
      </c>
      <c r="D351" s="94">
        <v>312</v>
      </c>
      <c r="E351" s="94">
        <v>140</v>
      </c>
      <c r="F351" s="94">
        <v>107</v>
      </c>
      <c r="G351" s="94">
        <v>65</v>
      </c>
      <c r="H351" s="94">
        <v>1708</v>
      </c>
      <c r="I351" s="94">
        <v>419</v>
      </c>
      <c r="J351" s="94">
        <v>281</v>
      </c>
      <c r="K351" s="94">
        <v>323</v>
      </c>
      <c r="L351" s="94">
        <v>258</v>
      </c>
      <c r="M351" s="94">
        <v>228</v>
      </c>
      <c r="N351" s="95">
        <v>199</v>
      </c>
    </row>
    <row r="352" spans="2:14" ht="16.5">
      <c r="B352" s="11" t="s">
        <v>15</v>
      </c>
      <c r="C352" s="94">
        <v>1224</v>
      </c>
      <c r="D352" s="107">
        <v>50</v>
      </c>
      <c r="E352" s="94">
        <v>26</v>
      </c>
      <c r="F352" s="94">
        <v>10</v>
      </c>
      <c r="G352" s="94">
        <v>14</v>
      </c>
      <c r="H352" s="94">
        <v>1174</v>
      </c>
      <c r="I352" s="94">
        <v>415</v>
      </c>
      <c r="J352" s="94">
        <v>261</v>
      </c>
      <c r="K352" s="94">
        <v>191</v>
      </c>
      <c r="L352" s="94">
        <v>158</v>
      </c>
      <c r="M352" s="94">
        <v>104</v>
      </c>
      <c r="N352" s="105">
        <v>45</v>
      </c>
    </row>
    <row r="353" spans="2:14" ht="16.5">
      <c r="B353" s="11" t="s">
        <v>16</v>
      </c>
      <c r="C353" s="94">
        <v>812</v>
      </c>
      <c r="D353" s="94">
        <v>177</v>
      </c>
      <c r="E353" s="94">
        <v>75</v>
      </c>
      <c r="F353" s="94">
        <v>61</v>
      </c>
      <c r="G353" s="94">
        <v>41</v>
      </c>
      <c r="H353" s="94">
        <v>635</v>
      </c>
      <c r="I353" s="94">
        <v>107</v>
      </c>
      <c r="J353" s="94">
        <v>124</v>
      </c>
      <c r="K353" s="94">
        <v>95</v>
      </c>
      <c r="L353" s="94">
        <v>115</v>
      </c>
      <c r="M353" s="94">
        <v>95</v>
      </c>
      <c r="N353" s="105">
        <v>99</v>
      </c>
    </row>
    <row r="354" spans="2:14" ht="16.5">
      <c r="B354" s="11" t="s">
        <v>17</v>
      </c>
      <c r="C354" s="94">
        <v>187</v>
      </c>
      <c r="D354" s="94">
        <v>42</v>
      </c>
      <c r="E354" s="94">
        <v>12</v>
      </c>
      <c r="F354" s="94">
        <v>20</v>
      </c>
      <c r="G354" s="94">
        <v>10</v>
      </c>
      <c r="H354" s="94">
        <v>145</v>
      </c>
      <c r="I354" s="94">
        <v>26</v>
      </c>
      <c r="J354" s="94">
        <v>25</v>
      </c>
      <c r="K354" s="94">
        <v>27</v>
      </c>
      <c r="L354" s="94">
        <v>22</v>
      </c>
      <c r="M354" s="94">
        <v>25</v>
      </c>
      <c r="N354" s="95">
        <v>20</v>
      </c>
    </row>
    <row r="355" spans="2:14" ht="16.5">
      <c r="B355" s="11" t="s">
        <v>18</v>
      </c>
      <c r="C355" s="94">
        <v>298</v>
      </c>
      <c r="D355" s="94">
        <v>40</v>
      </c>
      <c r="E355" s="94">
        <v>24</v>
      </c>
      <c r="F355" s="94">
        <v>12</v>
      </c>
      <c r="G355" s="94">
        <v>4</v>
      </c>
      <c r="H355" s="94">
        <v>258</v>
      </c>
      <c r="I355" s="94">
        <v>33</v>
      </c>
      <c r="J355" s="94">
        <v>55</v>
      </c>
      <c r="K355" s="94">
        <v>42</v>
      </c>
      <c r="L355" s="94">
        <v>45</v>
      </c>
      <c r="M355" s="94">
        <v>51</v>
      </c>
      <c r="N355" s="95">
        <v>32</v>
      </c>
    </row>
    <row r="356" spans="2:14" ht="16.5">
      <c r="B356" s="11" t="s">
        <v>19</v>
      </c>
      <c r="C356" s="94">
        <v>84</v>
      </c>
      <c r="D356" s="94">
        <v>0</v>
      </c>
      <c r="E356" s="94">
        <v>0</v>
      </c>
      <c r="F356" s="94">
        <v>0</v>
      </c>
      <c r="G356" s="94">
        <v>0</v>
      </c>
      <c r="H356" s="94">
        <v>84</v>
      </c>
      <c r="I356" s="94">
        <v>20</v>
      </c>
      <c r="J356" s="94">
        <v>24</v>
      </c>
      <c r="K356" s="94">
        <v>15</v>
      </c>
      <c r="L356" s="94">
        <v>15</v>
      </c>
      <c r="M356" s="94">
        <v>7</v>
      </c>
      <c r="N356" s="95">
        <v>3</v>
      </c>
    </row>
    <row r="357" spans="2:14" ht="16.5">
      <c r="B357" s="11" t="s">
        <v>20</v>
      </c>
      <c r="C357" s="94">
        <v>76</v>
      </c>
      <c r="D357" s="94">
        <v>26</v>
      </c>
      <c r="E357" s="94">
        <v>4</v>
      </c>
      <c r="F357" s="94">
        <v>10</v>
      </c>
      <c r="G357" s="94">
        <v>12</v>
      </c>
      <c r="H357" s="94">
        <v>50</v>
      </c>
      <c r="I357" s="94">
        <v>7</v>
      </c>
      <c r="J357" s="94">
        <v>9</v>
      </c>
      <c r="K357" s="94">
        <v>10</v>
      </c>
      <c r="L357" s="94">
        <v>9</v>
      </c>
      <c r="M357" s="94">
        <v>8</v>
      </c>
      <c r="N357" s="95">
        <v>7</v>
      </c>
    </row>
    <row r="358" spans="2:14" ht="16.5">
      <c r="B358" s="11" t="s">
        <v>21</v>
      </c>
      <c r="C358" s="94">
        <v>120</v>
      </c>
      <c r="D358" s="94">
        <v>39</v>
      </c>
      <c r="E358" s="94">
        <v>12</v>
      </c>
      <c r="F358" s="94">
        <v>17</v>
      </c>
      <c r="G358" s="94">
        <v>10</v>
      </c>
      <c r="H358" s="94">
        <v>81</v>
      </c>
      <c r="I358" s="94">
        <v>9</v>
      </c>
      <c r="J358" s="94">
        <v>11</v>
      </c>
      <c r="K358" s="94">
        <v>21</v>
      </c>
      <c r="L358" s="94">
        <v>10</v>
      </c>
      <c r="M358" s="94">
        <v>15</v>
      </c>
      <c r="N358" s="95">
        <v>15</v>
      </c>
    </row>
    <row r="359" spans="2:14" ht="16.5">
      <c r="B359" s="11" t="s">
        <v>22</v>
      </c>
      <c r="C359" s="94">
        <v>60</v>
      </c>
      <c r="D359" s="94">
        <v>23</v>
      </c>
      <c r="E359" s="94">
        <v>8</v>
      </c>
      <c r="F359" s="94">
        <v>11</v>
      </c>
      <c r="G359" s="94">
        <v>4</v>
      </c>
      <c r="H359" s="94">
        <v>37</v>
      </c>
      <c r="I359" s="94">
        <v>6</v>
      </c>
      <c r="J359" s="94">
        <v>9</v>
      </c>
      <c r="K359" s="94">
        <v>3</v>
      </c>
      <c r="L359" s="94">
        <v>6</v>
      </c>
      <c r="M359" s="94">
        <v>7</v>
      </c>
      <c r="N359" s="95">
        <v>6</v>
      </c>
    </row>
    <row r="360" spans="2:14" ht="16.5">
      <c r="B360" s="11" t="s">
        <v>30</v>
      </c>
      <c r="C360" s="94">
        <v>44</v>
      </c>
      <c r="D360" s="94">
        <v>13</v>
      </c>
      <c r="E360" s="94">
        <v>1</v>
      </c>
      <c r="F360" s="94">
        <v>5</v>
      </c>
      <c r="G360" s="94">
        <v>7</v>
      </c>
      <c r="H360" s="94">
        <v>31</v>
      </c>
      <c r="I360" s="94">
        <v>6</v>
      </c>
      <c r="J360" s="94">
        <v>2</v>
      </c>
      <c r="K360" s="94">
        <v>7</v>
      </c>
      <c r="L360" s="94">
        <v>8</v>
      </c>
      <c r="M360" s="94">
        <v>2</v>
      </c>
      <c r="N360" s="95">
        <v>6</v>
      </c>
    </row>
    <row r="361" spans="2:14" ht="16.5">
      <c r="B361" s="11" t="s">
        <v>24</v>
      </c>
      <c r="C361" s="94">
        <v>38</v>
      </c>
      <c r="D361" s="94">
        <v>3</v>
      </c>
      <c r="E361" s="94">
        <v>2</v>
      </c>
      <c r="F361" s="94">
        <v>1</v>
      </c>
      <c r="G361" s="94">
        <v>0</v>
      </c>
      <c r="H361" s="94">
        <v>35</v>
      </c>
      <c r="I361" s="94">
        <v>6</v>
      </c>
      <c r="J361" s="94">
        <v>3</v>
      </c>
      <c r="K361" s="94">
        <v>12</v>
      </c>
      <c r="L361" s="94">
        <v>7</v>
      </c>
      <c r="M361" s="94">
        <v>6</v>
      </c>
      <c r="N361" s="95">
        <v>1</v>
      </c>
    </row>
    <row r="362" spans="2:14" ht="16.5">
      <c r="B362" s="11" t="s">
        <v>25</v>
      </c>
      <c r="C362" s="94">
        <v>8</v>
      </c>
      <c r="D362" s="94">
        <v>0</v>
      </c>
      <c r="E362" s="94">
        <v>0</v>
      </c>
      <c r="F362" s="94">
        <v>0</v>
      </c>
      <c r="G362" s="94">
        <v>0</v>
      </c>
      <c r="H362" s="94">
        <v>8</v>
      </c>
      <c r="I362" s="94">
        <v>1</v>
      </c>
      <c r="J362" s="94">
        <v>1</v>
      </c>
      <c r="K362" s="94">
        <v>4</v>
      </c>
      <c r="L362" s="94">
        <v>0</v>
      </c>
      <c r="M362" s="94">
        <v>1</v>
      </c>
      <c r="N362" s="105">
        <v>1</v>
      </c>
    </row>
    <row r="363" spans="2:14" ht="16.5">
      <c r="B363" s="11" t="s">
        <v>26</v>
      </c>
      <c r="C363" s="94">
        <v>6</v>
      </c>
      <c r="D363" s="94">
        <v>0</v>
      </c>
      <c r="E363" s="94">
        <v>0</v>
      </c>
      <c r="F363" s="94">
        <v>0</v>
      </c>
      <c r="G363" s="94">
        <v>0</v>
      </c>
      <c r="H363" s="94">
        <v>6</v>
      </c>
      <c r="I363" s="94">
        <v>0</v>
      </c>
      <c r="J363" s="94">
        <v>1</v>
      </c>
      <c r="K363" s="94">
        <v>1</v>
      </c>
      <c r="L363" s="94">
        <v>0</v>
      </c>
      <c r="M363" s="94">
        <v>4</v>
      </c>
      <c r="N363" s="105">
        <v>0</v>
      </c>
    </row>
    <row r="364" spans="1:14" ht="17.25" thickBot="1">
      <c r="A364" s="25"/>
      <c r="B364" s="13" t="s">
        <v>27</v>
      </c>
      <c r="C364" s="97">
        <v>146</v>
      </c>
      <c r="D364" s="97">
        <v>34</v>
      </c>
      <c r="E364" s="97">
        <v>10</v>
      </c>
      <c r="F364" s="97">
        <v>10</v>
      </c>
      <c r="G364" s="97">
        <v>14</v>
      </c>
      <c r="H364" s="97">
        <v>112</v>
      </c>
      <c r="I364" s="97">
        <v>23</v>
      </c>
      <c r="J364" s="97">
        <v>24</v>
      </c>
      <c r="K364" s="97">
        <v>21</v>
      </c>
      <c r="L364" s="97">
        <v>15</v>
      </c>
      <c r="M364" s="97">
        <v>22</v>
      </c>
      <c r="N364" s="98">
        <v>7</v>
      </c>
    </row>
    <row r="365" spans="1:14" ht="17.25" thickTop="1">
      <c r="A365" s="109" t="s">
        <v>99</v>
      </c>
      <c r="B365" s="22" t="s">
        <v>28</v>
      </c>
      <c r="C365" s="92">
        <v>532</v>
      </c>
      <c r="D365" s="92">
        <v>93</v>
      </c>
      <c r="E365" s="92">
        <v>46</v>
      </c>
      <c r="F365" s="92">
        <v>29</v>
      </c>
      <c r="G365" s="92">
        <v>18</v>
      </c>
      <c r="H365" s="92">
        <v>439</v>
      </c>
      <c r="I365" s="92">
        <v>120</v>
      </c>
      <c r="J365" s="92">
        <v>96</v>
      </c>
      <c r="K365" s="92">
        <v>69</v>
      </c>
      <c r="L365" s="92">
        <v>56</v>
      </c>
      <c r="M365" s="92">
        <v>51</v>
      </c>
      <c r="N365" s="103">
        <v>47</v>
      </c>
    </row>
    <row r="366" spans="2:14" ht="16.5">
      <c r="B366" s="11" t="s">
        <v>29</v>
      </c>
      <c r="C366" s="94">
        <v>225</v>
      </c>
      <c r="D366" s="94">
        <v>24</v>
      </c>
      <c r="E366" s="94">
        <v>15</v>
      </c>
      <c r="F366" s="94">
        <v>6</v>
      </c>
      <c r="G366" s="94">
        <v>3</v>
      </c>
      <c r="H366" s="94">
        <v>201</v>
      </c>
      <c r="I366" s="94">
        <v>49</v>
      </c>
      <c r="J366" s="94">
        <v>56</v>
      </c>
      <c r="K366" s="94">
        <v>32</v>
      </c>
      <c r="L366" s="94">
        <v>21</v>
      </c>
      <c r="M366" s="94">
        <v>22</v>
      </c>
      <c r="N366" s="95">
        <v>21</v>
      </c>
    </row>
    <row r="367" spans="2:14" ht="16.5">
      <c r="B367" s="11" t="s">
        <v>15</v>
      </c>
      <c r="C367" s="94">
        <v>110</v>
      </c>
      <c r="D367" s="94">
        <v>7</v>
      </c>
      <c r="E367" s="94">
        <v>1</v>
      </c>
      <c r="F367" s="94">
        <v>3</v>
      </c>
      <c r="G367" s="94">
        <v>3</v>
      </c>
      <c r="H367" s="94">
        <v>103</v>
      </c>
      <c r="I367" s="94">
        <v>43</v>
      </c>
      <c r="J367" s="94">
        <v>23</v>
      </c>
      <c r="K367" s="94">
        <v>17</v>
      </c>
      <c r="L367" s="94">
        <v>10</v>
      </c>
      <c r="M367" s="94">
        <v>7</v>
      </c>
      <c r="N367" s="95">
        <v>3</v>
      </c>
    </row>
    <row r="368" spans="2:14" ht="16.5">
      <c r="B368" s="11" t="s">
        <v>16</v>
      </c>
      <c r="C368" s="94">
        <v>165</v>
      </c>
      <c r="D368" s="94">
        <v>45</v>
      </c>
      <c r="E368" s="94">
        <v>23</v>
      </c>
      <c r="F368" s="94">
        <v>16</v>
      </c>
      <c r="G368" s="94">
        <v>6</v>
      </c>
      <c r="H368" s="94">
        <v>120</v>
      </c>
      <c r="I368" s="94">
        <v>26</v>
      </c>
      <c r="J368" s="94">
        <v>14</v>
      </c>
      <c r="K368" s="94">
        <v>17</v>
      </c>
      <c r="L368" s="94">
        <v>22</v>
      </c>
      <c r="M368" s="94">
        <v>19</v>
      </c>
      <c r="N368" s="95">
        <v>22</v>
      </c>
    </row>
    <row r="369" spans="2:14" ht="16.5">
      <c r="B369" s="11" t="s">
        <v>17</v>
      </c>
      <c r="C369" s="94">
        <v>3</v>
      </c>
      <c r="D369" s="94">
        <v>1</v>
      </c>
      <c r="E369" s="94">
        <v>1</v>
      </c>
      <c r="F369" s="94">
        <v>0</v>
      </c>
      <c r="G369" s="94">
        <v>0</v>
      </c>
      <c r="H369" s="94">
        <v>2</v>
      </c>
      <c r="I369" s="94">
        <v>1</v>
      </c>
      <c r="J369" s="94">
        <v>0</v>
      </c>
      <c r="K369" s="94">
        <v>0</v>
      </c>
      <c r="L369" s="94">
        <v>0</v>
      </c>
      <c r="M369" s="94">
        <v>1</v>
      </c>
      <c r="N369" s="95">
        <v>0</v>
      </c>
    </row>
    <row r="370" spans="2:14" ht="16.5">
      <c r="B370" s="11" t="s">
        <v>18</v>
      </c>
      <c r="C370" s="94">
        <v>12</v>
      </c>
      <c r="D370" s="94">
        <v>3</v>
      </c>
      <c r="E370" s="94">
        <v>1</v>
      </c>
      <c r="F370" s="94">
        <v>0</v>
      </c>
      <c r="G370" s="94">
        <v>2</v>
      </c>
      <c r="H370" s="94">
        <v>9</v>
      </c>
      <c r="I370" s="94">
        <v>1</v>
      </c>
      <c r="J370" s="94">
        <v>2</v>
      </c>
      <c r="K370" s="94">
        <v>1</v>
      </c>
      <c r="L370" s="94">
        <v>3</v>
      </c>
      <c r="M370" s="94">
        <v>1</v>
      </c>
      <c r="N370" s="95">
        <v>1</v>
      </c>
    </row>
    <row r="371" spans="2:14" ht="16.5">
      <c r="B371" s="11" t="s">
        <v>19</v>
      </c>
      <c r="C371" s="94">
        <v>0</v>
      </c>
      <c r="D371" s="94">
        <v>0</v>
      </c>
      <c r="E371" s="94">
        <v>0</v>
      </c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4">
        <v>0</v>
      </c>
      <c r="M371" s="94">
        <v>0</v>
      </c>
      <c r="N371" s="95">
        <v>0</v>
      </c>
    </row>
    <row r="372" spans="2:14" ht="16.5">
      <c r="B372" s="11" t="s">
        <v>20</v>
      </c>
      <c r="C372" s="94">
        <v>0</v>
      </c>
      <c r="D372" s="94">
        <v>0</v>
      </c>
      <c r="E372" s="94">
        <v>0</v>
      </c>
      <c r="F372" s="94">
        <v>0</v>
      </c>
      <c r="G372" s="94">
        <v>0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95">
        <v>0</v>
      </c>
    </row>
    <row r="373" spans="2:14" ht="16.5">
      <c r="B373" s="11" t="s">
        <v>21</v>
      </c>
      <c r="C373" s="94">
        <v>3</v>
      </c>
      <c r="D373" s="94">
        <v>3</v>
      </c>
      <c r="E373" s="94">
        <v>1</v>
      </c>
      <c r="F373" s="94">
        <v>0</v>
      </c>
      <c r="G373" s="94">
        <v>2</v>
      </c>
      <c r="H373" s="94">
        <v>0</v>
      </c>
      <c r="I373" s="94">
        <v>0</v>
      </c>
      <c r="J373" s="94">
        <v>0</v>
      </c>
      <c r="K373" s="94">
        <v>0</v>
      </c>
      <c r="L373" s="94">
        <v>0</v>
      </c>
      <c r="M373" s="94">
        <v>0</v>
      </c>
      <c r="N373" s="95">
        <v>0</v>
      </c>
    </row>
    <row r="374" spans="2:14" ht="16.5">
      <c r="B374" s="11" t="s">
        <v>22</v>
      </c>
      <c r="C374" s="94">
        <v>0</v>
      </c>
      <c r="D374" s="94">
        <v>0</v>
      </c>
      <c r="E374" s="94">
        <v>0</v>
      </c>
      <c r="F374" s="94">
        <v>0</v>
      </c>
      <c r="G374" s="94">
        <v>0</v>
      </c>
      <c r="H374" s="94">
        <v>0</v>
      </c>
      <c r="I374" s="94">
        <v>0</v>
      </c>
      <c r="J374" s="94">
        <v>0</v>
      </c>
      <c r="K374" s="94">
        <v>0</v>
      </c>
      <c r="L374" s="94">
        <v>0</v>
      </c>
      <c r="M374" s="94">
        <v>0</v>
      </c>
      <c r="N374" s="95">
        <v>0</v>
      </c>
    </row>
    <row r="375" spans="2:14" ht="16.5">
      <c r="B375" s="11" t="s">
        <v>30</v>
      </c>
      <c r="C375" s="94">
        <v>0</v>
      </c>
      <c r="D375" s="94">
        <v>0</v>
      </c>
      <c r="E375" s="94">
        <v>0</v>
      </c>
      <c r="F375" s="94">
        <v>0</v>
      </c>
      <c r="G375" s="94">
        <v>0</v>
      </c>
      <c r="H375" s="94">
        <v>0</v>
      </c>
      <c r="I375" s="94">
        <v>0</v>
      </c>
      <c r="J375" s="94">
        <v>0</v>
      </c>
      <c r="K375" s="94">
        <v>0</v>
      </c>
      <c r="L375" s="94">
        <v>0</v>
      </c>
      <c r="M375" s="94">
        <v>0</v>
      </c>
      <c r="N375" s="95">
        <v>0</v>
      </c>
    </row>
    <row r="376" spans="2:14" ht="16.5">
      <c r="B376" s="11" t="s">
        <v>24</v>
      </c>
      <c r="C376" s="94">
        <v>8</v>
      </c>
      <c r="D376" s="94">
        <v>6</v>
      </c>
      <c r="E376" s="94">
        <v>3</v>
      </c>
      <c r="F376" s="94">
        <v>1</v>
      </c>
      <c r="G376" s="94">
        <v>2</v>
      </c>
      <c r="H376" s="94">
        <v>2</v>
      </c>
      <c r="I376" s="94">
        <v>0</v>
      </c>
      <c r="J376" s="94">
        <v>0</v>
      </c>
      <c r="K376" s="94">
        <v>2</v>
      </c>
      <c r="L376" s="94">
        <v>0</v>
      </c>
      <c r="M376" s="94">
        <v>0</v>
      </c>
      <c r="N376" s="95">
        <v>0</v>
      </c>
    </row>
    <row r="377" spans="2:14" ht="16.5">
      <c r="B377" s="11" t="s">
        <v>25</v>
      </c>
      <c r="C377" s="94">
        <v>3</v>
      </c>
      <c r="D377" s="94">
        <v>2</v>
      </c>
      <c r="E377" s="94">
        <v>0</v>
      </c>
      <c r="F377" s="94">
        <v>2</v>
      </c>
      <c r="G377" s="94">
        <v>0</v>
      </c>
      <c r="H377" s="94">
        <v>1</v>
      </c>
      <c r="I377" s="94">
        <v>0</v>
      </c>
      <c r="J377" s="94">
        <v>0</v>
      </c>
      <c r="K377" s="94">
        <v>0</v>
      </c>
      <c r="L377" s="94">
        <v>0</v>
      </c>
      <c r="M377" s="94">
        <v>1</v>
      </c>
      <c r="N377" s="95">
        <v>0</v>
      </c>
    </row>
    <row r="378" spans="2:14" ht="16.5">
      <c r="B378" s="11" t="s">
        <v>26</v>
      </c>
      <c r="C378" s="94">
        <v>0</v>
      </c>
      <c r="D378" s="94">
        <v>0</v>
      </c>
      <c r="E378" s="94">
        <v>0</v>
      </c>
      <c r="F378" s="94">
        <v>0</v>
      </c>
      <c r="G378" s="94">
        <v>0</v>
      </c>
      <c r="H378" s="94">
        <v>0</v>
      </c>
      <c r="I378" s="94">
        <v>0</v>
      </c>
      <c r="J378" s="94">
        <v>0</v>
      </c>
      <c r="K378" s="94">
        <v>0</v>
      </c>
      <c r="L378" s="94">
        <v>0</v>
      </c>
      <c r="M378" s="94">
        <v>0</v>
      </c>
      <c r="N378" s="95">
        <v>0</v>
      </c>
    </row>
    <row r="379" spans="1:14" ht="17.25" thickBot="1">
      <c r="A379" s="25"/>
      <c r="B379" s="13" t="s">
        <v>27</v>
      </c>
      <c r="C379" s="97">
        <v>3</v>
      </c>
      <c r="D379" s="97">
        <v>2</v>
      </c>
      <c r="E379" s="97">
        <v>1</v>
      </c>
      <c r="F379" s="97">
        <v>1</v>
      </c>
      <c r="G379" s="97">
        <v>0</v>
      </c>
      <c r="H379" s="97">
        <v>1</v>
      </c>
      <c r="I379" s="97">
        <v>0</v>
      </c>
      <c r="J379" s="97">
        <v>1</v>
      </c>
      <c r="K379" s="97">
        <v>0</v>
      </c>
      <c r="L379" s="97">
        <v>0</v>
      </c>
      <c r="M379" s="97">
        <v>0</v>
      </c>
      <c r="N379" s="98">
        <v>0</v>
      </c>
    </row>
    <row r="380" spans="1:14" ht="17.25" thickTop="1">
      <c r="A380" s="109" t="s">
        <v>100</v>
      </c>
      <c r="B380" s="22" t="s">
        <v>28</v>
      </c>
      <c r="C380" s="92">
        <v>135</v>
      </c>
      <c r="D380" s="92">
        <v>35</v>
      </c>
      <c r="E380" s="92">
        <v>11</v>
      </c>
      <c r="F380" s="92">
        <v>9</v>
      </c>
      <c r="G380" s="92">
        <v>15</v>
      </c>
      <c r="H380" s="92">
        <v>100</v>
      </c>
      <c r="I380" s="92">
        <v>17</v>
      </c>
      <c r="J380" s="92">
        <v>26</v>
      </c>
      <c r="K380" s="92">
        <v>14</v>
      </c>
      <c r="L380" s="92">
        <v>16</v>
      </c>
      <c r="M380" s="92">
        <v>12</v>
      </c>
      <c r="N380" s="103">
        <v>15</v>
      </c>
    </row>
    <row r="381" spans="2:14" ht="16.5">
      <c r="B381" s="11" t="s">
        <v>29</v>
      </c>
      <c r="C381" s="94">
        <v>105</v>
      </c>
      <c r="D381" s="94">
        <v>24</v>
      </c>
      <c r="E381" s="94">
        <v>9</v>
      </c>
      <c r="F381" s="94">
        <v>7</v>
      </c>
      <c r="G381" s="94">
        <v>8</v>
      </c>
      <c r="H381" s="94">
        <v>81</v>
      </c>
      <c r="I381" s="94">
        <v>14</v>
      </c>
      <c r="J381" s="94">
        <v>20</v>
      </c>
      <c r="K381" s="94">
        <v>12</v>
      </c>
      <c r="L381" s="94">
        <v>13</v>
      </c>
      <c r="M381" s="94">
        <v>9</v>
      </c>
      <c r="N381" s="95">
        <v>13</v>
      </c>
    </row>
    <row r="382" spans="2:14" ht="16.5">
      <c r="B382" s="11" t="s">
        <v>15</v>
      </c>
      <c r="C382" s="94">
        <v>4</v>
      </c>
      <c r="D382" s="94">
        <v>1</v>
      </c>
      <c r="E382" s="94">
        <v>0</v>
      </c>
      <c r="F382" s="94">
        <v>0</v>
      </c>
      <c r="G382" s="94">
        <v>1</v>
      </c>
      <c r="H382" s="94">
        <v>3</v>
      </c>
      <c r="I382" s="94">
        <v>0</v>
      </c>
      <c r="J382" s="94">
        <v>2</v>
      </c>
      <c r="K382" s="94">
        <v>0</v>
      </c>
      <c r="L382" s="94">
        <v>0</v>
      </c>
      <c r="M382" s="94">
        <v>1</v>
      </c>
      <c r="N382" s="95">
        <v>0</v>
      </c>
    </row>
    <row r="383" spans="2:14" ht="16.5">
      <c r="B383" s="11" t="s">
        <v>16</v>
      </c>
      <c r="C383" s="94">
        <v>4</v>
      </c>
      <c r="D383" s="94">
        <v>1</v>
      </c>
      <c r="E383" s="94">
        <v>0</v>
      </c>
      <c r="F383" s="94">
        <v>0</v>
      </c>
      <c r="G383" s="94">
        <v>1</v>
      </c>
      <c r="H383" s="94">
        <v>3</v>
      </c>
      <c r="I383" s="94">
        <v>0</v>
      </c>
      <c r="J383" s="94">
        <v>1</v>
      </c>
      <c r="K383" s="94">
        <v>0</v>
      </c>
      <c r="L383" s="94">
        <v>0</v>
      </c>
      <c r="M383" s="94">
        <v>1</v>
      </c>
      <c r="N383" s="95">
        <v>1</v>
      </c>
    </row>
    <row r="384" spans="2:14" ht="16.5">
      <c r="B384" s="11" t="s">
        <v>17</v>
      </c>
      <c r="C384" s="94">
        <v>8</v>
      </c>
      <c r="D384" s="94">
        <v>0</v>
      </c>
      <c r="E384" s="94">
        <v>0</v>
      </c>
      <c r="F384" s="94">
        <v>0</v>
      </c>
      <c r="G384" s="94">
        <v>0</v>
      </c>
      <c r="H384" s="94">
        <v>8</v>
      </c>
      <c r="I384" s="94">
        <v>1</v>
      </c>
      <c r="J384" s="94">
        <v>1</v>
      </c>
      <c r="K384" s="94">
        <v>2</v>
      </c>
      <c r="L384" s="94">
        <v>2</v>
      </c>
      <c r="M384" s="94">
        <v>1</v>
      </c>
      <c r="N384" s="95">
        <v>1</v>
      </c>
    </row>
    <row r="385" spans="2:14" ht="16.5">
      <c r="B385" s="11" t="s">
        <v>18</v>
      </c>
      <c r="C385" s="94">
        <v>0</v>
      </c>
      <c r="D385" s="94">
        <v>0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  <c r="J385" s="94">
        <v>0</v>
      </c>
      <c r="K385" s="94">
        <v>0</v>
      </c>
      <c r="L385" s="94">
        <v>0</v>
      </c>
      <c r="M385" s="94">
        <v>0</v>
      </c>
      <c r="N385" s="95">
        <v>0</v>
      </c>
    </row>
    <row r="386" spans="2:14" ht="16.5">
      <c r="B386" s="11" t="s">
        <v>19</v>
      </c>
      <c r="C386" s="94">
        <v>4</v>
      </c>
      <c r="D386" s="94">
        <v>0</v>
      </c>
      <c r="E386" s="94">
        <v>0</v>
      </c>
      <c r="F386" s="94">
        <v>0</v>
      </c>
      <c r="G386" s="94">
        <v>0</v>
      </c>
      <c r="H386" s="94">
        <v>4</v>
      </c>
      <c r="I386" s="94">
        <v>2</v>
      </c>
      <c r="J386" s="94">
        <v>2</v>
      </c>
      <c r="K386" s="94">
        <v>0</v>
      </c>
      <c r="L386" s="94">
        <v>0</v>
      </c>
      <c r="M386" s="94">
        <v>0</v>
      </c>
      <c r="N386" s="95">
        <v>0</v>
      </c>
    </row>
    <row r="387" spans="2:14" ht="16.5">
      <c r="B387" s="11" t="s">
        <v>20</v>
      </c>
      <c r="C387" s="94">
        <v>0</v>
      </c>
      <c r="D387" s="94">
        <v>0</v>
      </c>
      <c r="E387" s="94">
        <v>0</v>
      </c>
      <c r="F387" s="94">
        <v>0</v>
      </c>
      <c r="G387" s="94">
        <v>0</v>
      </c>
      <c r="H387" s="94">
        <v>0</v>
      </c>
      <c r="I387" s="94">
        <v>0</v>
      </c>
      <c r="J387" s="94">
        <v>0</v>
      </c>
      <c r="K387" s="94">
        <v>0</v>
      </c>
      <c r="L387" s="94">
        <v>0</v>
      </c>
      <c r="M387" s="94">
        <v>0</v>
      </c>
      <c r="N387" s="95">
        <v>0</v>
      </c>
    </row>
    <row r="388" spans="2:14" ht="16.5">
      <c r="B388" s="11" t="s">
        <v>21</v>
      </c>
      <c r="C388" s="94">
        <v>1</v>
      </c>
      <c r="D388" s="94">
        <v>1</v>
      </c>
      <c r="E388" s="94">
        <v>0</v>
      </c>
      <c r="F388" s="94">
        <v>0</v>
      </c>
      <c r="G388" s="94">
        <v>1</v>
      </c>
      <c r="H388" s="94">
        <v>0</v>
      </c>
      <c r="I388" s="94">
        <v>0</v>
      </c>
      <c r="J388" s="94">
        <v>0</v>
      </c>
      <c r="K388" s="94">
        <v>0</v>
      </c>
      <c r="L388" s="94">
        <v>0</v>
      </c>
      <c r="M388" s="94">
        <v>0</v>
      </c>
      <c r="N388" s="95">
        <v>0</v>
      </c>
    </row>
    <row r="389" spans="2:14" ht="16.5">
      <c r="B389" s="11" t="s">
        <v>22</v>
      </c>
      <c r="C389" s="94">
        <v>0</v>
      </c>
      <c r="D389" s="94">
        <v>0</v>
      </c>
      <c r="E389" s="94">
        <v>0</v>
      </c>
      <c r="F389" s="94">
        <v>0</v>
      </c>
      <c r="G389" s="94">
        <v>0</v>
      </c>
      <c r="H389" s="94">
        <v>0</v>
      </c>
      <c r="I389" s="94">
        <v>0</v>
      </c>
      <c r="J389" s="94">
        <v>0</v>
      </c>
      <c r="K389" s="94">
        <v>0</v>
      </c>
      <c r="L389" s="94">
        <v>0</v>
      </c>
      <c r="M389" s="94">
        <v>0</v>
      </c>
      <c r="N389" s="95">
        <v>0</v>
      </c>
    </row>
    <row r="390" spans="2:14" ht="16.5">
      <c r="B390" s="11" t="s">
        <v>30</v>
      </c>
      <c r="C390" s="94">
        <v>0</v>
      </c>
      <c r="D390" s="94">
        <v>0</v>
      </c>
      <c r="E390" s="94">
        <v>0</v>
      </c>
      <c r="F390" s="94">
        <v>0</v>
      </c>
      <c r="G390" s="94">
        <v>0</v>
      </c>
      <c r="H390" s="94">
        <v>0</v>
      </c>
      <c r="I390" s="94">
        <v>0</v>
      </c>
      <c r="J390" s="94">
        <v>0</v>
      </c>
      <c r="K390" s="94">
        <v>0</v>
      </c>
      <c r="L390" s="94">
        <v>0</v>
      </c>
      <c r="M390" s="94">
        <v>0</v>
      </c>
      <c r="N390" s="95">
        <v>0</v>
      </c>
    </row>
    <row r="391" spans="2:14" ht="16.5">
      <c r="B391" s="11" t="s">
        <v>24</v>
      </c>
      <c r="C391" s="94">
        <v>2</v>
      </c>
      <c r="D391" s="94">
        <v>1</v>
      </c>
      <c r="E391" s="94">
        <v>0</v>
      </c>
      <c r="F391" s="94">
        <v>0</v>
      </c>
      <c r="G391" s="94">
        <v>1</v>
      </c>
      <c r="H391" s="94">
        <v>1</v>
      </c>
      <c r="I391" s="94">
        <v>0</v>
      </c>
      <c r="J391" s="94">
        <v>0</v>
      </c>
      <c r="K391" s="94">
        <v>0</v>
      </c>
      <c r="L391" s="94">
        <v>1</v>
      </c>
      <c r="M391" s="94">
        <v>0</v>
      </c>
      <c r="N391" s="95">
        <v>0</v>
      </c>
    </row>
    <row r="392" spans="2:14" ht="16.5">
      <c r="B392" s="11" t="s">
        <v>25</v>
      </c>
      <c r="C392" s="94">
        <v>0</v>
      </c>
      <c r="D392" s="94">
        <v>0</v>
      </c>
      <c r="E392" s="94">
        <v>0</v>
      </c>
      <c r="F392" s="94">
        <v>0</v>
      </c>
      <c r="G392" s="94">
        <v>0</v>
      </c>
      <c r="H392" s="94">
        <v>0</v>
      </c>
      <c r="I392" s="94">
        <v>0</v>
      </c>
      <c r="J392" s="94">
        <v>0</v>
      </c>
      <c r="K392" s="94">
        <v>0</v>
      </c>
      <c r="L392" s="94">
        <v>0</v>
      </c>
      <c r="M392" s="94">
        <v>0</v>
      </c>
      <c r="N392" s="95">
        <v>0</v>
      </c>
    </row>
    <row r="393" spans="2:14" ht="16.5">
      <c r="B393" s="11" t="s">
        <v>26</v>
      </c>
      <c r="C393" s="94">
        <v>0</v>
      </c>
      <c r="D393" s="94">
        <v>0</v>
      </c>
      <c r="E393" s="94">
        <v>0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5">
        <v>0</v>
      </c>
    </row>
    <row r="394" spans="1:14" ht="17.25" thickBot="1">
      <c r="A394" s="2"/>
      <c r="B394" s="27" t="s">
        <v>27</v>
      </c>
      <c r="C394" s="101">
        <v>7</v>
      </c>
      <c r="D394" s="101">
        <v>7</v>
      </c>
      <c r="E394" s="101">
        <v>2</v>
      </c>
      <c r="F394" s="101">
        <v>2</v>
      </c>
      <c r="G394" s="101">
        <v>3</v>
      </c>
      <c r="H394" s="101">
        <v>0</v>
      </c>
      <c r="I394" s="101">
        <v>0</v>
      </c>
      <c r="J394" s="101">
        <v>0</v>
      </c>
      <c r="K394" s="101">
        <v>0</v>
      </c>
      <c r="L394" s="101">
        <v>0</v>
      </c>
      <c r="M394" s="101">
        <v>0</v>
      </c>
      <c r="N394" s="102">
        <v>0</v>
      </c>
    </row>
  </sheetData>
  <mergeCells count="6">
    <mergeCell ref="A1:N1"/>
    <mergeCell ref="A3:A4"/>
    <mergeCell ref="B3:B4"/>
    <mergeCell ref="C3:C4"/>
    <mergeCell ref="D3:G3"/>
    <mergeCell ref="H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8.00390625" style="0" customWidth="1"/>
    <col min="2" max="2" width="8.125" style="0" customWidth="1"/>
    <col min="3" max="3" width="7.50390625" style="0" bestFit="1" customWidth="1"/>
    <col min="4" max="4" width="8.75390625" style="0" customWidth="1"/>
    <col min="5" max="5" width="8.625" style="0" customWidth="1"/>
    <col min="6" max="6" width="7.50390625" style="0" bestFit="1" customWidth="1"/>
    <col min="7" max="7" width="8.625" style="0" customWidth="1"/>
    <col min="8" max="8" width="8.375" style="0" customWidth="1"/>
    <col min="9" max="9" width="8.75390625" style="0" customWidth="1"/>
    <col min="10" max="10" width="8.25390625" style="0" customWidth="1"/>
    <col min="11" max="11" width="8.50390625" style="0" customWidth="1"/>
  </cols>
  <sheetData>
    <row r="1" spans="1:13" ht="21">
      <c r="A1" s="120" t="s">
        <v>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7.25" thickBo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6.5">
      <c r="A3" s="140"/>
      <c r="B3" s="142" t="s">
        <v>0</v>
      </c>
      <c r="C3" s="127" t="s">
        <v>1</v>
      </c>
      <c r="D3" s="127"/>
      <c r="E3" s="127"/>
      <c r="F3" s="128"/>
      <c r="G3" s="129" t="s">
        <v>2</v>
      </c>
      <c r="H3" s="127"/>
      <c r="I3" s="127"/>
      <c r="J3" s="127"/>
      <c r="K3" s="127"/>
      <c r="L3" s="127"/>
      <c r="M3" s="127"/>
    </row>
    <row r="4" spans="1:13" ht="16.5" customHeight="1" thickBot="1">
      <c r="A4" s="141"/>
      <c r="B4" s="143"/>
      <c r="C4" s="17" t="s">
        <v>3</v>
      </c>
      <c r="D4" s="17" t="s">
        <v>4</v>
      </c>
      <c r="E4" s="17" t="s">
        <v>5</v>
      </c>
      <c r="F4" s="18" t="s">
        <v>6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9" t="s">
        <v>9</v>
      </c>
    </row>
    <row r="5" spans="1:13" ht="19.5" customHeight="1">
      <c r="A5" s="21" t="s">
        <v>10</v>
      </c>
      <c r="B5" s="41">
        <v>129917</v>
      </c>
      <c r="C5" s="37">
        <v>16735</v>
      </c>
      <c r="D5" s="37">
        <v>6890</v>
      </c>
      <c r="E5" s="37">
        <v>5660</v>
      </c>
      <c r="F5" s="38">
        <v>4185</v>
      </c>
      <c r="G5" s="37">
        <v>113182</v>
      </c>
      <c r="H5" s="37">
        <v>27138</v>
      </c>
      <c r="I5" s="37">
        <v>25445</v>
      </c>
      <c r="J5" s="37">
        <v>19914</v>
      </c>
      <c r="K5" s="37">
        <v>15866</v>
      </c>
      <c r="L5" s="37">
        <v>13581</v>
      </c>
      <c r="M5" s="37">
        <v>11238</v>
      </c>
    </row>
    <row r="6" spans="1:13" ht="19.5" customHeight="1">
      <c r="A6" s="69" t="s">
        <v>67</v>
      </c>
      <c r="B6" s="43">
        <f>SUM(B7:B29)</f>
        <v>129103</v>
      </c>
      <c r="C6" s="37">
        <f aca="true" t="shared" si="0" ref="C6:M6">SUM(C7:C29)</f>
        <v>16579</v>
      </c>
      <c r="D6" s="37">
        <f t="shared" si="0"/>
        <v>6824</v>
      </c>
      <c r="E6" s="37">
        <f t="shared" si="0"/>
        <v>5608</v>
      </c>
      <c r="F6" s="65">
        <f t="shared" si="0"/>
        <v>4147</v>
      </c>
      <c r="G6" s="37">
        <f t="shared" si="0"/>
        <v>112524</v>
      </c>
      <c r="H6" s="37">
        <f t="shared" si="0"/>
        <v>26989</v>
      </c>
      <c r="I6" s="37">
        <f t="shared" si="0"/>
        <v>25295</v>
      </c>
      <c r="J6" s="37">
        <f t="shared" si="0"/>
        <v>19793</v>
      </c>
      <c r="K6" s="37">
        <f t="shared" si="0"/>
        <v>15776</v>
      </c>
      <c r="L6" s="37">
        <f t="shared" si="0"/>
        <v>13502</v>
      </c>
      <c r="M6" s="37">
        <f t="shared" si="0"/>
        <v>11169</v>
      </c>
    </row>
    <row r="7" spans="1:13" ht="19.5" customHeight="1">
      <c r="A7" s="70" t="s">
        <v>63</v>
      </c>
      <c r="B7" s="35">
        <v>8719</v>
      </c>
      <c r="C7" s="37">
        <v>1521</v>
      </c>
      <c r="D7" s="4">
        <v>559</v>
      </c>
      <c r="E7" s="4">
        <v>484</v>
      </c>
      <c r="F7" s="30">
        <v>478</v>
      </c>
      <c r="G7" s="3">
        <v>7198</v>
      </c>
      <c r="H7" s="4">
        <v>1691</v>
      </c>
      <c r="I7" s="4">
        <v>1550</v>
      </c>
      <c r="J7" s="4">
        <v>1285</v>
      </c>
      <c r="K7" s="4">
        <v>985</v>
      </c>
      <c r="L7" s="4">
        <v>870</v>
      </c>
      <c r="M7" s="4">
        <v>817</v>
      </c>
    </row>
    <row r="8" spans="1:13" ht="19.5" customHeight="1">
      <c r="A8" s="70" t="s">
        <v>64</v>
      </c>
      <c r="B8" s="35">
        <v>6309</v>
      </c>
      <c r="C8" s="37">
        <v>885</v>
      </c>
      <c r="D8" s="4">
        <v>333</v>
      </c>
      <c r="E8" s="4">
        <v>305</v>
      </c>
      <c r="F8" s="30">
        <v>247</v>
      </c>
      <c r="G8" s="3">
        <v>5424</v>
      </c>
      <c r="H8" s="4">
        <v>1010</v>
      </c>
      <c r="I8" s="4">
        <v>1247</v>
      </c>
      <c r="J8" s="4">
        <v>966</v>
      </c>
      <c r="K8" s="4">
        <v>864</v>
      </c>
      <c r="L8" s="4">
        <v>702</v>
      </c>
      <c r="M8" s="4">
        <v>635</v>
      </c>
    </row>
    <row r="9" spans="1:13" ht="19.5" customHeight="1">
      <c r="A9" s="70" t="s">
        <v>57</v>
      </c>
      <c r="B9" s="43">
        <v>22204</v>
      </c>
      <c r="C9" s="37">
        <v>2760</v>
      </c>
      <c r="D9" s="39">
        <v>1055</v>
      </c>
      <c r="E9" s="39">
        <v>970</v>
      </c>
      <c r="F9" s="40">
        <v>735</v>
      </c>
      <c r="G9" s="37">
        <v>19444</v>
      </c>
      <c r="H9" s="39">
        <v>4557</v>
      </c>
      <c r="I9" s="39">
        <v>4602</v>
      </c>
      <c r="J9" s="39">
        <v>3482</v>
      </c>
      <c r="K9" s="39">
        <v>2685</v>
      </c>
      <c r="L9" s="39">
        <v>2280</v>
      </c>
      <c r="M9" s="39">
        <v>1838</v>
      </c>
    </row>
    <row r="10" spans="1:13" ht="19.5" customHeight="1">
      <c r="A10" s="70" t="s">
        <v>40</v>
      </c>
      <c r="B10" s="43">
        <v>2192</v>
      </c>
      <c r="C10" s="37">
        <v>258</v>
      </c>
      <c r="D10" s="39">
        <v>129</v>
      </c>
      <c r="E10" s="39">
        <v>70</v>
      </c>
      <c r="F10" s="40">
        <v>59</v>
      </c>
      <c r="G10" s="37">
        <v>1934</v>
      </c>
      <c r="H10" s="39">
        <v>523</v>
      </c>
      <c r="I10" s="39">
        <v>414</v>
      </c>
      <c r="J10" s="39">
        <v>325</v>
      </c>
      <c r="K10" s="39">
        <v>254</v>
      </c>
      <c r="L10" s="39">
        <v>210</v>
      </c>
      <c r="M10" s="39">
        <v>208</v>
      </c>
    </row>
    <row r="11" spans="1:13" ht="19.5" customHeight="1">
      <c r="A11" s="70" t="s">
        <v>41</v>
      </c>
      <c r="B11" s="43">
        <v>14418</v>
      </c>
      <c r="C11" s="37">
        <v>2078</v>
      </c>
      <c r="D11" s="39">
        <v>814</v>
      </c>
      <c r="E11" s="39">
        <v>710</v>
      </c>
      <c r="F11" s="40">
        <v>554</v>
      </c>
      <c r="G11" s="37">
        <v>12340</v>
      </c>
      <c r="H11" s="39">
        <v>2991</v>
      </c>
      <c r="I11" s="39">
        <v>2737</v>
      </c>
      <c r="J11" s="39">
        <v>2144</v>
      </c>
      <c r="K11" s="39">
        <v>1694</v>
      </c>
      <c r="L11" s="39">
        <v>1521</v>
      </c>
      <c r="M11" s="39">
        <v>1253</v>
      </c>
    </row>
    <row r="12" spans="1:13" ht="19.5" customHeight="1">
      <c r="A12" s="70" t="s">
        <v>42</v>
      </c>
      <c r="B12" s="43">
        <v>4675</v>
      </c>
      <c r="C12" s="37">
        <v>742</v>
      </c>
      <c r="D12" s="39">
        <v>315</v>
      </c>
      <c r="E12" s="39">
        <v>250</v>
      </c>
      <c r="F12" s="40">
        <v>177</v>
      </c>
      <c r="G12" s="37">
        <v>3933</v>
      </c>
      <c r="H12" s="39">
        <v>919</v>
      </c>
      <c r="I12" s="39">
        <v>878</v>
      </c>
      <c r="J12" s="39">
        <v>668</v>
      </c>
      <c r="K12" s="39">
        <v>544</v>
      </c>
      <c r="L12" s="39">
        <v>485</v>
      </c>
      <c r="M12" s="39">
        <v>439</v>
      </c>
    </row>
    <row r="13" spans="1:13" ht="19.5" customHeight="1">
      <c r="A13" s="70" t="s">
        <v>43</v>
      </c>
      <c r="B13" s="43">
        <v>4726</v>
      </c>
      <c r="C13" s="37">
        <v>504</v>
      </c>
      <c r="D13" s="39">
        <v>217</v>
      </c>
      <c r="E13" s="39">
        <v>173</v>
      </c>
      <c r="F13" s="40">
        <v>114</v>
      </c>
      <c r="G13" s="37">
        <v>4222</v>
      </c>
      <c r="H13" s="39">
        <v>1094</v>
      </c>
      <c r="I13" s="39">
        <v>984</v>
      </c>
      <c r="J13" s="39">
        <v>737</v>
      </c>
      <c r="K13" s="39">
        <v>562</v>
      </c>
      <c r="L13" s="39">
        <v>478</v>
      </c>
      <c r="M13" s="39">
        <v>367</v>
      </c>
    </row>
    <row r="14" spans="1:13" ht="19.5" customHeight="1">
      <c r="A14" s="70" t="s">
        <v>58</v>
      </c>
      <c r="B14" s="43">
        <v>8839</v>
      </c>
      <c r="C14" s="37">
        <v>875</v>
      </c>
      <c r="D14" s="39">
        <v>366</v>
      </c>
      <c r="E14" s="39">
        <v>285</v>
      </c>
      <c r="F14" s="40">
        <v>224</v>
      </c>
      <c r="G14" s="37">
        <v>7964</v>
      </c>
      <c r="H14" s="39">
        <v>1988</v>
      </c>
      <c r="I14" s="39">
        <v>1884</v>
      </c>
      <c r="J14" s="39">
        <v>1451</v>
      </c>
      <c r="K14" s="39">
        <v>1038</v>
      </c>
      <c r="L14" s="39">
        <v>926</v>
      </c>
      <c r="M14" s="39">
        <v>677</v>
      </c>
    </row>
    <row r="15" spans="1:13" ht="19.5" customHeight="1">
      <c r="A15" s="70" t="s">
        <v>44</v>
      </c>
      <c r="B15" s="43">
        <v>8015</v>
      </c>
      <c r="C15" s="37">
        <v>821</v>
      </c>
      <c r="D15" s="39">
        <v>380</v>
      </c>
      <c r="E15" s="39">
        <v>258</v>
      </c>
      <c r="F15" s="40">
        <v>183</v>
      </c>
      <c r="G15" s="37">
        <v>7194</v>
      </c>
      <c r="H15" s="39">
        <v>1791</v>
      </c>
      <c r="I15" s="39">
        <v>1671</v>
      </c>
      <c r="J15" s="39">
        <v>1212</v>
      </c>
      <c r="K15" s="39">
        <v>1055</v>
      </c>
      <c r="L15" s="39">
        <v>829</v>
      </c>
      <c r="M15" s="39">
        <v>636</v>
      </c>
    </row>
    <row r="16" spans="1:13" ht="19.5" customHeight="1">
      <c r="A16" s="70" t="s">
        <v>45</v>
      </c>
      <c r="B16" s="43">
        <v>3936</v>
      </c>
      <c r="C16" s="37">
        <v>371</v>
      </c>
      <c r="D16" s="39">
        <v>182</v>
      </c>
      <c r="E16" s="39">
        <v>125</v>
      </c>
      <c r="F16" s="40">
        <v>64</v>
      </c>
      <c r="G16" s="37">
        <v>3565</v>
      </c>
      <c r="H16" s="39">
        <v>927</v>
      </c>
      <c r="I16" s="39">
        <v>815</v>
      </c>
      <c r="J16" s="39">
        <v>626</v>
      </c>
      <c r="K16" s="39">
        <v>469</v>
      </c>
      <c r="L16" s="39">
        <v>396</v>
      </c>
      <c r="M16" s="39">
        <v>332</v>
      </c>
    </row>
    <row r="17" spans="1:13" ht="19.5" customHeight="1">
      <c r="A17" s="70" t="s">
        <v>46</v>
      </c>
      <c r="B17" s="43">
        <v>6329</v>
      </c>
      <c r="C17" s="37">
        <v>936</v>
      </c>
      <c r="D17" s="39">
        <v>399</v>
      </c>
      <c r="E17" s="39">
        <v>311</v>
      </c>
      <c r="F17" s="40">
        <v>226</v>
      </c>
      <c r="G17" s="37">
        <v>5393</v>
      </c>
      <c r="H17" s="39">
        <v>1188</v>
      </c>
      <c r="I17" s="39">
        <v>1104</v>
      </c>
      <c r="J17" s="39">
        <v>999</v>
      </c>
      <c r="K17" s="39">
        <v>843</v>
      </c>
      <c r="L17" s="39">
        <v>703</v>
      </c>
      <c r="M17" s="39">
        <v>556</v>
      </c>
    </row>
    <row r="18" spans="1:13" ht="19.5" customHeight="1">
      <c r="A18" s="70" t="s">
        <v>47</v>
      </c>
      <c r="B18" s="35">
        <v>4654</v>
      </c>
      <c r="C18" s="37">
        <v>395</v>
      </c>
      <c r="D18" s="4">
        <v>171</v>
      </c>
      <c r="E18" s="4">
        <v>133</v>
      </c>
      <c r="F18" s="30">
        <v>91</v>
      </c>
      <c r="G18" s="3">
        <v>4259</v>
      </c>
      <c r="H18" s="4">
        <v>1087</v>
      </c>
      <c r="I18" s="4">
        <v>951</v>
      </c>
      <c r="J18" s="4">
        <v>766</v>
      </c>
      <c r="K18" s="4">
        <v>602</v>
      </c>
      <c r="L18" s="4">
        <v>496</v>
      </c>
      <c r="M18" s="4">
        <v>357</v>
      </c>
    </row>
    <row r="19" spans="1:13" ht="19.5" customHeight="1">
      <c r="A19" s="70" t="s">
        <v>59</v>
      </c>
      <c r="B19" s="35">
        <v>5526</v>
      </c>
      <c r="C19" s="37">
        <v>470</v>
      </c>
      <c r="D19" s="4">
        <v>206</v>
      </c>
      <c r="E19" s="4">
        <v>165</v>
      </c>
      <c r="F19" s="30">
        <v>99</v>
      </c>
      <c r="G19" s="3">
        <v>5056</v>
      </c>
      <c r="H19" s="4">
        <v>1277</v>
      </c>
      <c r="I19" s="4">
        <v>1121</v>
      </c>
      <c r="J19" s="4">
        <v>894</v>
      </c>
      <c r="K19" s="4">
        <v>731</v>
      </c>
      <c r="L19" s="4">
        <v>594</v>
      </c>
      <c r="M19" s="4">
        <v>439</v>
      </c>
    </row>
    <row r="20" spans="1:13" ht="19.5" customHeight="1">
      <c r="A20" s="70" t="s">
        <v>48</v>
      </c>
      <c r="B20" s="35">
        <v>6887</v>
      </c>
      <c r="C20" s="37">
        <v>705</v>
      </c>
      <c r="D20" s="4">
        <v>293</v>
      </c>
      <c r="E20" s="4">
        <v>271</v>
      </c>
      <c r="F20" s="30">
        <v>141</v>
      </c>
      <c r="G20" s="3">
        <v>6182</v>
      </c>
      <c r="H20" s="4">
        <v>1552</v>
      </c>
      <c r="I20" s="4">
        <v>1369</v>
      </c>
      <c r="J20" s="4">
        <v>1092</v>
      </c>
      <c r="K20" s="4">
        <v>844</v>
      </c>
      <c r="L20" s="4">
        <v>759</v>
      </c>
      <c r="M20" s="4">
        <v>566</v>
      </c>
    </row>
    <row r="21" spans="1:13" ht="19.5" customHeight="1">
      <c r="A21" s="70" t="s">
        <v>49</v>
      </c>
      <c r="B21" s="35">
        <v>6476</v>
      </c>
      <c r="C21" s="37">
        <v>1180</v>
      </c>
      <c r="D21" s="4">
        <v>532</v>
      </c>
      <c r="E21" s="4">
        <v>380</v>
      </c>
      <c r="F21" s="30">
        <v>268</v>
      </c>
      <c r="G21" s="3">
        <v>5296</v>
      </c>
      <c r="H21" s="4">
        <v>1169</v>
      </c>
      <c r="I21" s="4">
        <v>1030</v>
      </c>
      <c r="J21" s="4">
        <v>895</v>
      </c>
      <c r="K21" s="4">
        <v>748</v>
      </c>
      <c r="L21" s="4">
        <v>744</v>
      </c>
      <c r="M21" s="4">
        <v>710</v>
      </c>
    </row>
    <row r="22" spans="1:13" ht="19.5" customHeight="1">
      <c r="A22" s="70" t="s">
        <v>60</v>
      </c>
      <c r="B22" s="35">
        <v>1099</v>
      </c>
      <c r="C22" s="37">
        <v>146</v>
      </c>
      <c r="D22" s="4">
        <v>52</v>
      </c>
      <c r="E22" s="4">
        <v>60</v>
      </c>
      <c r="F22" s="30">
        <v>34</v>
      </c>
      <c r="G22" s="3">
        <v>953</v>
      </c>
      <c r="H22" s="4">
        <v>230</v>
      </c>
      <c r="I22" s="4">
        <v>197</v>
      </c>
      <c r="J22" s="4">
        <v>151</v>
      </c>
      <c r="K22" s="4">
        <v>156</v>
      </c>
      <c r="L22" s="4">
        <v>104</v>
      </c>
      <c r="M22" s="4">
        <v>115</v>
      </c>
    </row>
    <row r="23" spans="1:13" ht="19.5" customHeight="1">
      <c r="A23" s="70" t="s">
        <v>50</v>
      </c>
      <c r="B23" s="35">
        <v>1344</v>
      </c>
      <c r="C23" s="37">
        <v>241</v>
      </c>
      <c r="D23" s="4">
        <v>100</v>
      </c>
      <c r="E23" s="4">
        <v>86</v>
      </c>
      <c r="F23" s="30">
        <v>55</v>
      </c>
      <c r="G23" s="3">
        <v>1103</v>
      </c>
      <c r="H23" s="4">
        <v>254</v>
      </c>
      <c r="I23" s="4">
        <v>236</v>
      </c>
      <c r="J23" s="4">
        <v>185</v>
      </c>
      <c r="K23" s="4">
        <v>167</v>
      </c>
      <c r="L23" s="4">
        <v>149</v>
      </c>
      <c r="M23" s="4">
        <v>112</v>
      </c>
    </row>
    <row r="24" spans="1:13" ht="19.5" customHeight="1">
      <c r="A24" s="70" t="s">
        <v>51</v>
      </c>
      <c r="B24" s="35">
        <v>873</v>
      </c>
      <c r="C24" s="37">
        <v>97</v>
      </c>
      <c r="D24" s="4">
        <v>54</v>
      </c>
      <c r="E24" s="4">
        <v>30</v>
      </c>
      <c r="F24" s="30">
        <v>13</v>
      </c>
      <c r="G24" s="3">
        <v>776</v>
      </c>
      <c r="H24" s="4">
        <v>169</v>
      </c>
      <c r="I24" s="4">
        <v>163</v>
      </c>
      <c r="J24" s="4">
        <v>118</v>
      </c>
      <c r="K24" s="4">
        <v>115</v>
      </c>
      <c r="L24" s="4">
        <v>116</v>
      </c>
      <c r="M24" s="4">
        <v>95</v>
      </c>
    </row>
    <row r="25" spans="1:13" ht="19.5" customHeight="1">
      <c r="A25" s="70" t="s">
        <v>52</v>
      </c>
      <c r="B25" s="35">
        <v>2152</v>
      </c>
      <c r="C25" s="37">
        <v>275</v>
      </c>
      <c r="D25" s="4">
        <v>124</v>
      </c>
      <c r="E25" s="4">
        <v>91</v>
      </c>
      <c r="F25" s="30">
        <v>60</v>
      </c>
      <c r="G25" s="3">
        <v>1877</v>
      </c>
      <c r="H25" s="4">
        <v>504</v>
      </c>
      <c r="I25" s="4">
        <v>416</v>
      </c>
      <c r="J25" s="4">
        <v>343</v>
      </c>
      <c r="K25" s="4">
        <v>240</v>
      </c>
      <c r="L25" s="4">
        <v>197</v>
      </c>
      <c r="M25" s="4">
        <v>177</v>
      </c>
    </row>
    <row r="26" spans="1:13" ht="19.5" customHeight="1">
      <c r="A26" s="70" t="s">
        <v>53</v>
      </c>
      <c r="B26" s="35">
        <v>2049</v>
      </c>
      <c r="C26" s="37">
        <v>287</v>
      </c>
      <c r="D26" s="4">
        <v>123</v>
      </c>
      <c r="E26" s="4">
        <v>102</v>
      </c>
      <c r="F26" s="30">
        <v>62</v>
      </c>
      <c r="G26" s="3">
        <v>1762</v>
      </c>
      <c r="H26" s="4">
        <v>464</v>
      </c>
      <c r="I26" s="4">
        <v>389</v>
      </c>
      <c r="J26" s="4">
        <v>317</v>
      </c>
      <c r="K26" s="4">
        <v>229</v>
      </c>
      <c r="L26" s="4">
        <v>180</v>
      </c>
      <c r="M26" s="4">
        <v>183</v>
      </c>
    </row>
    <row r="27" spans="1:13" ht="19.5" customHeight="1">
      <c r="A27" s="70" t="s">
        <v>61</v>
      </c>
      <c r="B27" s="35">
        <v>3759</v>
      </c>
      <c r="C27" s="37">
        <v>550</v>
      </c>
      <c r="D27" s="4">
        <v>213</v>
      </c>
      <c r="E27" s="4">
        <v>171</v>
      </c>
      <c r="F27" s="30">
        <v>166</v>
      </c>
      <c r="G27" s="3">
        <v>3209</v>
      </c>
      <c r="H27" s="4">
        <v>739</v>
      </c>
      <c r="I27" s="4">
        <v>734</v>
      </c>
      <c r="J27" s="4">
        <v>540</v>
      </c>
      <c r="K27" s="4">
        <v>476</v>
      </c>
      <c r="L27" s="4">
        <v>378</v>
      </c>
      <c r="M27" s="4">
        <v>342</v>
      </c>
    </row>
    <row r="28" spans="1:13" ht="19.5" customHeight="1">
      <c r="A28" s="70" t="s">
        <v>54</v>
      </c>
      <c r="B28" s="35">
        <v>1099</v>
      </c>
      <c r="C28" s="37">
        <v>116</v>
      </c>
      <c r="D28" s="4">
        <v>50</v>
      </c>
      <c r="E28" s="4">
        <v>46</v>
      </c>
      <c r="F28" s="30">
        <v>20</v>
      </c>
      <c r="G28" s="3">
        <v>983</v>
      </c>
      <c r="H28" s="4">
        <v>249</v>
      </c>
      <c r="I28" s="4">
        <v>225</v>
      </c>
      <c r="J28" s="4">
        <v>179</v>
      </c>
      <c r="K28" s="4">
        <v>129</v>
      </c>
      <c r="L28" s="4">
        <v>123</v>
      </c>
      <c r="M28" s="4">
        <v>78</v>
      </c>
    </row>
    <row r="29" spans="1:13" ht="19.5" customHeight="1">
      <c r="A29" s="70" t="s">
        <v>62</v>
      </c>
      <c r="B29" s="35">
        <v>2823</v>
      </c>
      <c r="C29" s="37">
        <v>366</v>
      </c>
      <c r="D29" s="4">
        <v>157</v>
      </c>
      <c r="E29" s="4">
        <v>132</v>
      </c>
      <c r="F29" s="30">
        <v>77</v>
      </c>
      <c r="G29" s="3">
        <v>2457</v>
      </c>
      <c r="H29" s="4">
        <v>616</v>
      </c>
      <c r="I29" s="4">
        <v>578</v>
      </c>
      <c r="J29" s="4">
        <v>418</v>
      </c>
      <c r="K29" s="4">
        <v>346</v>
      </c>
      <c r="L29" s="4">
        <v>262</v>
      </c>
      <c r="M29" s="4">
        <v>237</v>
      </c>
    </row>
    <row r="30" spans="1:13" ht="19.5" customHeight="1">
      <c r="A30" s="69" t="s">
        <v>68</v>
      </c>
      <c r="B30" s="35">
        <f>B31+B32</f>
        <v>814</v>
      </c>
      <c r="C30" s="37">
        <f aca="true" t="shared" si="1" ref="C30:M30">C31+C32</f>
        <v>156</v>
      </c>
      <c r="D30" s="3">
        <f t="shared" si="1"/>
        <v>66</v>
      </c>
      <c r="E30" s="3">
        <f t="shared" si="1"/>
        <v>52</v>
      </c>
      <c r="F30" s="72">
        <f t="shared" si="1"/>
        <v>38</v>
      </c>
      <c r="G30" s="3">
        <f t="shared" si="1"/>
        <v>658</v>
      </c>
      <c r="H30" s="3">
        <f t="shared" si="1"/>
        <v>149</v>
      </c>
      <c r="I30" s="3">
        <f t="shared" si="1"/>
        <v>150</v>
      </c>
      <c r="J30" s="3">
        <f t="shared" si="1"/>
        <v>121</v>
      </c>
      <c r="K30" s="3">
        <f t="shared" si="1"/>
        <v>90</v>
      </c>
      <c r="L30" s="3">
        <f t="shared" si="1"/>
        <v>79</v>
      </c>
      <c r="M30" s="3">
        <f t="shared" si="1"/>
        <v>69</v>
      </c>
    </row>
    <row r="31" spans="1:13" ht="19.5" customHeight="1">
      <c r="A31" s="70" t="s">
        <v>55</v>
      </c>
      <c r="B31" s="35">
        <v>665</v>
      </c>
      <c r="C31" s="37">
        <v>119</v>
      </c>
      <c r="D31" s="4">
        <v>51</v>
      </c>
      <c r="E31" s="4">
        <v>42</v>
      </c>
      <c r="F31" s="30">
        <v>26</v>
      </c>
      <c r="G31" s="3">
        <v>546</v>
      </c>
      <c r="H31" s="4">
        <v>126</v>
      </c>
      <c r="I31" s="4">
        <v>132</v>
      </c>
      <c r="J31" s="4">
        <v>94</v>
      </c>
      <c r="K31" s="4">
        <v>78</v>
      </c>
      <c r="L31" s="4">
        <v>61</v>
      </c>
      <c r="M31" s="4">
        <v>55</v>
      </c>
    </row>
    <row r="32" spans="1:13" ht="19.5" customHeight="1" thickBot="1">
      <c r="A32" s="71" t="s">
        <v>56</v>
      </c>
      <c r="B32" s="36">
        <v>149</v>
      </c>
      <c r="C32" s="42">
        <v>37</v>
      </c>
      <c r="D32" s="29">
        <v>15</v>
      </c>
      <c r="E32" s="29">
        <v>10</v>
      </c>
      <c r="F32" s="31">
        <v>12</v>
      </c>
      <c r="G32" s="28">
        <v>112</v>
      </c>
      <c r="H32" s="29">
        <v>23</v>
      </c>
      <c r="I32" s="29">
        <v>18</v>
      </c>
      <c r="J32" s="29">
        <v>27</v>
      </c>
      <c r="K32" s="29">
        <v>12</v>
      </c>
      <c r="L32" s="29">
        <v>18</v>
      </c>
      <c r="M32" s="29">
        <v>14</v>
      </c>
    </row>
  </sheetData>
  <mergeCells count="6">
    <mergeCell ref="A1:M1"/>
    <mergeCell ref="A2:M2"/>
    <mergeCell ref="A3:A4"/>
    <mergeCell ref="B3:B4"/>
    <mergeCell ref="C3:F3"/>
    <mergeCell ref="G3:M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4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1" width="12.25390625" style="0" customWidth="1"/>
    <col min="2" max="2" width="9.25390625" style="0" customWidth="1"/>
    <col min="3" max="3" width="10.00390625" style="0" customWidth="1"/>
    <col min="4" max="4" width="9.75390625" style="0" customWidth="1"/>
    <col min="5" max="5" width="9.25390625" style="0" customWidth="1"/>
    <col min="6" max="6" width="8.375" style="0" customWidth="1"/>
    <col min="7" max="7" width="7.875" style="0" customWidth="1"/>
    <col min="8" max="8" width="11.00390625" style="0" bestFit="1" customWidth="1"/>
    <col min="9" max="14" width="10.00390625" style="0" bestFit="1" customWidth="1"/>
  </cols>
  <sheetData>
    <row r="1" spans="1:14" ht="25.5">
      <c r="A1" s="131" t="s">
        <v>125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4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>
      <c r="A3" s="132" t="s">
        <v>11</v>
      </c>
      <c r="B3" s="134" t="s">
        <v>12</v>
      </c>
      <c r="C3" s="134" t="s">
        <v>10</v>
      </c>
      <c r="D3" s="136" t="s">
        <v>1</v>
      </c>
      <c r="E3" s="137"/>
      <c r="F3" s="137"/>
      <c r="G3" s="138"/>
      <c r="H3" s="139" t="s">
        <v>2</v>
      </c>
      <c r="I3" s="137"/>
      <c r="J3" s="137"/>
      <c r="K3" s="137"/>
      <c r="L3" s="137"/>
      <c r="M3" s="137"/>
      <c r="N3" s="137"/>
    </row>
    <row r="4" spans="1:14" ht="24" customHeight="1" thickBot="1">
      <c r="A4" s="133"/>
      <c r="B4" s="135"/>
      <c r="C4" s="135"/>
      <c r="D4" s="32" t="s">
        <v>3</v>
      </c>
      <c r="E4" s="16" t="s">
        <v>4</v>
      </c>
      <c r="F4" s="16" t="s">
        <v>5</v>
      </c>
      <c r="G4" s="16" t="s">
        <v>6</v>
      </c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20" t="s">
        <v>9</v>
      </c>
    </row>
    <row r="5" spans="1:14" ht="24" customHeight="1" thickTop="1">
      <c r="A5" t="s">
        <v>13</v>
      </c>
      <c r="B5" s="9" t="s">
        <v>10</v>
      </c>
      <c r="C5" s="91">
        <v>129917</v>
      </c>
      <c r="D5" s="92">
        <v>16735</v>
      </c>
      <c r="E5" s="91">
        <v>6890</v>
      </c>
      <c r="F5" s="91">
        <v>5660</v>
      </c>
      <c r="G5" s="91">
        <v>4185</v>
      </c>
      <c r="H5" s="91">
        <v>113182</v>
      </c>
      <c r="I5" s="91">
        <v>27138</v>
      </c>
      <c r="J5" s="91">
        <v>25445</v>
      </c>
      <c r="K5" s="91">
        <v>19914</v>
      </c>
      <c r="L5" s="91">
        <v>15866</v>
      </c>
      <c r="M5" s="91">
        <v>13581</v>
      </c>
      <c r="N5" s="93">
        <v>11238</v>
      </c>
    </row>
    <row r="6" spans="2:14" ht="24" customHeight="1">
      <c r="B6" s="11" t="s">
        <v>29</v>
      </c>
      <c r="C6" s="94">
        <v>46985</v>
      </c>
      <c r="D6" s="94">
        <v>5872</v>
      </c>
      <c r="E6" s="94">
        <v>2376</v>
      </c>
      <c r="F6" s="94">
        <v>1982</v>
      </c>
      <c r="G6" s="94">
        <v>1514</v>
      </c>
      <c r="H6" s="94">
        <v>41113</v>
      </c>
      <c r="I6" s="94">
        <v>9221</v>
      </c>
      <c r="J6" s="94">
        <v>9029</v>
      </c>
      <c r="K6" s="94">
        <v>7842</v>
      </c>
      <c r="L6" s="94">
        <v>6135</v>
      </c>
      <c r="M6" s="94">
        <v>4929</v>
      </c>
      <c r="N6" s="95">
        <v>3957</v>
      </c>
    </row>
    <row r="7" spans="2:14" ht="24" customHeight="1">
      <c r="B7" s="11" t="s">
        <v>31</v>
      </c>
      <c r="C7" s="94">
        <v>37004</v>
      </c>
      <c r="D7" s="94">
        <v>1615</v>
      </c>
      <c r="E7" s="94">
        <v>830</v>
      </c>
      <c r="F7" s="94">
        <v>466</v>
      </c>
      <c r="G7" s="94">
        <v>319</v>
      </c>
      <c r="H7" s="94">
        <v>35389</v>
      </c>
      <c r="I7" s="94">
        <v>11324</v>
      </c>
      <c r="J7" s="94">
        <v>9102</v>
      </c>
      <c r="K7" s="94">
        <v>5695</v>
      </c>
      <c r="L7" s="94">
        <v>4133</v>
      </c>
      <c r="M7" s="94">
        <v>3094</v>
      </c>
      <c r="N7" s="95">
        <v>2041</v>
      </c>
    </row>
    <row r="8" spans="2:14" ht="24" customHeight="1">
      <c r="B8" s="11" t="s">
        <v>16</v>
      </c>
      <c r="C8" s="94">
        <v>25415</v>
      </c>
      <c r="D8" s="94">
        <v>4778</v>
      </c>
      <c r="E8" s="94">
        <v>2038</v>
      </c>
      <c r="F8" s="94">
        <v>1692</v>
      </c>
      <c r="G8" s="94">
        <v>1048</v>
      </c>
      <c r="H8" s="94">
        <v>20637</v>
      </c>
      <c r="I8" s="94">
        <v>3834</v>
      </c>
      <c r="J8" s="94">
        <v>4192</v>
      </c>
      <c r="K8" s="94">
        <v>3494</v>
      </c>
      <c r="L8" s="94">
        <v>3015</v>
      </c>
      <c r="M8" s="94">
        <v>3106</v>
      </c>
      <c r="N8" s="95">
        <v>2996</v>
      </c>
    </row>
    <row r="9" spans="2:14" ht="24" customHeight="1">
      <c r="B9" s="11" t="s">
        <v>17</v>
      </c>
      <c r="C9" s="94">
        <v>3975</v>
      </c>
      <c r="D9" s="94">
        <v>856</v>
      </c>
      <c r="E9" s="94">
        <v>318</v>
      </c>
      <c r="F9" s="94">
        <v>278</v>
      </c>
      <c r="G9" s="94">
        <v>260</v>
      </c>
      <c r="H9" s="94">
        <v>3119</v>
      </c>
      <c r="I9" s="94">
        <v>501</v>
      </c>
      <c r="J9" s="94">
        <v>585</v>
      </c>
      <c r="K9" s="94">
        <v>533</v>
      </c>
      <c r="L9" s="94">
        <v>495</v>
      </c>
      <c r="M9" s="94">
        <v>505</v>
      </c>
      <c r="N9" s="95">
        <v>500</v>
      </c>
    </row>
    <row r="10" spans="2:14" ht="24" customHeight="1">
      <c r="B10" s="11" t="s">
        <v>18</v>
      </c>
      <c r="C10" s="94">
        <v>5431</v>
      </c>
      <c r="D10" s="94">
        <v>1200</v>
      </c>
      <c r="E10" s="94">
        <v>504</v>
      </c>
      <c r="F10" s="94">
        <v>403</v>
      </c>
      <c r="G10" s="94">
        <v>293</v>
      </c>
      <c r="H10" s="94">
        <v>4231</v>
      </c>
      <c r="I10" s="94">
        <v>585</v>
      </c>
      <c r="J10" s="94">
        <v>693</v>
      </c>
      <c r="K10" s="94">
        <v>759</v>
      </c>
      <c r="L10" s="94">
        <v>685</v>
      </c>
      <c r="M10" s="94">
        <v>762</v>
      </c>
      <c r="N10" s="95">
        <v>747</v>
      </c>
    </row>
    <row r="11" spans="2:14" ht="24" customHeight="1">
      <c r="B11" s="11" t="s">
        <v>19</v>
      </c>
      <c r="C11" s="94">
        <v>2580</v>
      </c>
      <c r="D11" s="94">
        <v>48</v>
      </c>
      <c r="E11" s="94">
        <v>19</v>
      </c>
      <c r="F11" s="94">
        <v>16</v>
      </c>
      <c r="G11" s="94">
        <v>13</v>
      </c>
      <c r="H11" s="94">
        <v>2532</v>
      </c>
      <c r="I11" s="94">
        <v>719</v>
      </c>
      <c r="J11" s="94">
        <v>704</v>
      </c>
      <c r="K11" s="94">
        <v>499</v>
      </c>
      <c r="L11" s="94">
        <v>346</v>
      </c>
      <c r="M11" s="94">
        <v>213</v>
      </c>
      <c r="N11" s="95">
        <v>51</v>
      </c>
    </row>
    <row r="12" spans="2:14" ht="24" customHeight="1">
      <c r="B12" s="11" t="s">
        <v>20</v>
      </c>
      <c r="C12" s="94">
        <v>1013</v>
      </c>
      <c r="D12" s="94">
        <v>332</v>
      </c>
      <c r="E12" s="94">
        <v>119</v>
      </c>
      <c r="F12" s="94">
        <v>114</v>
      </c>
      <c r="G12" s="94">
        <v>99</v>
      </c>
      <c r="H12" s="94">
        <v>681</v>
      </c>
      <c r="I12" s="94">
        <v>107</v>
      </c>
      <c r="J12" s="94">
        <v>104</v>
      </c>
      <c r="K12" s="94">
        <v>131</v>
      </c>
      <c r="L12" s="94">
        <v>112</v>
      </c>
      <c r="M12" s="94">
        <v>109</v>
      </c>
      <c r="N12" s="95">
        <v>118</v>
      </c>
    </row>
    <row r="13" spans="2:14" ht="24" customHeight="1">
      <c r="B13" s="11" t="s">
        <v>21</v>
      </c>
      <c r="C13" s="94">
        <v>1794</v>
      </c>
      <c r="D13" s="94">
        <v>577</v>
      </c>
      <c r="E13" s="94">
        <v>194</v>
      </c>
      <c r="F13" s="94">
        <v>195</v>
      </c>
      <c r="G13" s="94">
        <v>188</v>
      </c>
      <c r="H13" s="94">
        <v>1217</v>
      </c>
      <c r="I13" s="94">
        <v>147</v>
      </c>
      <c r="J13" s="94">
        <v>191</v>
      </c>
      <c r="K13" s="94">
        <v>191</v>
      </c>
      <c r="L13" s="94">
        <v>223</v>
      </c>
      <c r="M13" s="94">
        <v>231</v>
      </c>
      <c r="N13" s="95">
        <v>234</v>
      </c>
    </row>
    <row r="14" spans="2:14" ht="24" customHeight="1">
      <c r="B14" s="11" t="s">
        <v>22</v>
      </c>
      <c r="C14" s="94">
        <v>630</v>
      </c>
      <c r="D14" s="94">
        <v>143</v>
      </c>
      <c r="E14" s="94">
        <v>51</v>
      </c>
      <c r="F14" s="94">
        <v>52</v>
      </c>
      <c r="G14" s="94">
        <v>40</v>
      </c>
      <c r="H14" s="94">
        <v>487</v>
      </c>
      <c r="I14" s="94">
        <v>86</v>
      </c>
      <c r="J14" s="94">
        <v>118</v>
      </c>
      <c r="K14" s="94">
        <v>81</v>
      </c>
      <c r="L14" s="94">
        <v>60</v>
      </c>
      <c r="M14" s="94">
        <v>69</v>
      </c>
      <c r="N14" s="95">
        <v>73</v>
      </c>
    </row>
    <row r="15" spans="2:14" ht="24" customHeight="1">
      <c r="B15" s="11" t="s">
        <v>30</v>
      </c>
      <c r="C15" s="94">
        <v>623</v>
      </c>
      <c r="D15" s="94">
        <v>206</v>
      </c>
      <c r="E15" s="94">
        <v>69</v>
      </c>
      <c r="F15" s="94">
        <v>64</v>
      </c>
      <c r="G15" s="94">
        <v>73</v>
      </c>
      <c r="H15" s="94">
        <v>417</v>
      </c>
      <c r="I15" s="94">
        <v>55</v>
      </c>
      <c r="J15" s="94">
        <v>67</v>
      </c>
      <c r="K15" s="94">
        <v>72</v>
      </c>
      <c r="L15" s="94">
        <v>68</v>
      </c>
      <c r="M15" s="94">
        <v>77</v>
      </c>
      <c r="N15" s="95">
        <v>78</v>
      </c>
    </row>
    <row r="16" spans="2:14" ht="24" customHeight="1">
      <c r="B16" s="11" t="s">
        <v>24</v>
      </c>
      <c r="C16" s="94">
        <v>2261</v>
      </c>
      <c r="D16" s="94">
        <v>524</v>
      </c>
      <c r="E16" s="94">
        <v>199</v>
      </c>
      <c r="F16" s="94">
        <v>172</v>
      </c>
      <c r="G16" s="94">
        <v>153</v>
      </c>
      <c r="H16" s="94">
        <v>1737</v>
      </c>
      <c r="I16" s="94">
        <v>271</v>
      </c>
      <c r="J16" s="94">
        <v>347</v>
      </c>
      <c r="K16" s="94">
        <v>328</v>
      </c>
      <c r="L16" s="94">
        <v>324</v>
      </c>
      <c r="M16" s="94">
        <v>274</v>
      </c>
      <c r="N16" s="95">
        <v>193</v>
      </c>
    </row>
    <row r="17" spans="2:14" ht="12.75" customHeight="1">
      <c r="B17" s="11" t="s">
        <v>25</v>
      </c>
      <c r="C17" s="94">
        <v>183</v>
      </c>
      <c r="D17" s="94">
        <v>61</v>
      </c>
      <c r="E17" s="94">
        <v>13</v>
      </c>
      <c r="F17" s="94">
        <v>23</v>
      </c>
      <c r="G17" s="94">
        <v>25</v>
      </c>
      <c r="H17" s="94">
        <v>122</v>
      </c>
      <c r="I17" s="94">
        <v>17</v>
      </c>
      <c r="J17" s="94">
        <v>20</v>
      </c>
      <c r="K17" s="94">
        <v>17</v>
      </c>
      <c r="L17" s="94">
        <v>28</v>
      </c>
      <c r="M17" s="94">
        <v>11</v>
      </c>
      <c r="N17" s="95">
        <v>29</v>
      </c>
    </row>
    <row r="18" spans="2:14" ht="16.5">
      <c r="B18" s="11" t="s">
        <v>26</v>
      </c>
      <c r="C18" s="94">
        <v>129</v>
      </c>
      <c r="D18" s="94">
        <v>23</v>
      </c>
      <c r="E18" s="94">
        <v>10</v>
      </c>
      <c r="F18" s="94">
        <v>8</v>
      </c>
      <c r="G18" s="94">
        <v>5</v>
      </c>
      <c r="H18" s="94">
        <v>106</v>
      </c>
      <c r="I18" s="94">
        <v>28</v>
      </c>
      <c r="J18" s="94">
        <v>29</v>
      </c>
      <c r="K18" s="94">
        <v>14</v>
      </c>
      <c r="L18" s="94">
        <v>12</v>
      </c>
      <c r="M18" s="94">
        <v>11</v>
      </c>
      <c r="N18" s="95">
        <v>12</v>
      </c>
    </row>
    <row r="19" spans="1:14" ht="17.25" thickBot="1">
      <c r="A19" s="24"/>
      <c r="B19" s="13" t="s">
        <v>27</v>
      </c>
      <c r="C19" s="96">
        <v>1894</v>
      </c>
      <c r="D19" s="97">
        <v>500</v>
      </c>
      <c r="E19" s="97">
        <v>150</v>
      </c>
      <c r="F19" s="97">
        <v>195</v>
      </c>
      <c r="G19" s="97">
        <v>155</v>
      </c>
      <c r="H19" s="97">
        <v>1394</v>
      </c>
      <c r="I19" s="97">
        <v>243</v>
      </c>
      <c r="J19" s="97">
        <v>264</v>
      </c>
      <c r="K19" s="97">
        <v>258</v>
      </c>
      <c r="L19" s="97">
        <v>230</v>
      </c>
      <c r="M19" s="97">
        <v>190</v>
      </c>
      <c r="N19" s="98">
        <v>209</v>
      </c>
    </row>
    <row r="20" spans="1:14" ht="17.25" thickTop="1">
      <c r="A20" s="109" t="s">
        <v>70</v>
      </c>
      <c r="B20" s="9" t="s">
        <v>28</v>
      </c>
      <c r="C20" s="91">
        <v>22204</v>
      </c>
      <c r="D20" s="91">
        <v>2760</v>
      </c>
      <c r="E20" s="91">
        <v>1055</v>
      </c>
      <c r="F20" s="91">
        <v>970</v>
      </c>
      <c r="G20" s="91">
        <v>735</v>
      </c>
      <c r="H20" s="91">
        <v>19444</v>
      </c>
      <c r="I20" s="91">
        <v>4557</v>
      </c>
      <c r="J20" s="91">
        <v>4602</v>
      </c>
      <c r="K20" s="91">
        <v>3482</v>
      </c>
      <c r="L20" s="91">
        <v>2685</v>
      </c>
      <c r="M20" s="91">
        <v>2280</v>
      </c>
      <c r="N20" s="93">
        <v>1838</v>
      </c>
    </row>
    <row r="21" spans="2:14" ht="16.5">
      <c r="B21" s="11" t="s">
        <v>29</v>
      </c>
      <c r="C21" s="94">
        <v>9045</v>
      </c>
      <c r="D21" s="94">
        <v>1145</v>
      </c>
      <c r="E21" s="94">
        <v>456</v>
      </c>
      <c r="F21" s="94">
        <v>393</v>
      </c>
      <c r="G21" s="94">
        <v>296</v>
      </c>
      <c r="H21" s="94">
        <v>7900</v>
      </c>
      <c r="I21" s="94">
        <v>1679</v>
      </c>
      <c r="J21" s="94">
        <v>1725</v>
      </c>
      <c r="K21" s="94">
        <v>1514</v>
      </c>
      <c r="L21" s="94">
        <v>1149</v>
      </c>
      <c r="M21" s="94">
        <v>1000</v>
      </c>
      <c r="N21" s="95">
        <v>833</v>
      </c>
    </row>
    <row r="22" spans="2:14" ht="16.5">
      <c r="B22" s="11" t="s">
        <v>15</v>
      </c>
      <c r="C22" s="94">
        <v>6269</v>
      </c>
      <c r="D22" s="94">
        <v>266</v>
      </c>
      <c r="E22" s="94">
        <v>112</v>
      </c>
      <c r="F22" s="94">
        <v>96</v>
      </c>
      <c r="G22" s="94">
        <v>58</v>
      </c>
      <c r="H22" s="94">
        <v>6003</v>
      </c>
      <c r="I22" s="94">
        <v>1911</v>
      </c>
      <c r="J22" s="94">
        <v>1706</v>
      </c>
      <c r="K22" s="94">
        <v>970</v>
      </c>
      <c r="L22" s="94">
        <v>649</v>
      </c>
      <c r="M22" s="94">
        <v>466</v>
      </c>
      <c r="N22" s="95">
        <v>301</v>
      </c>
    </row>
    <row r="23" spans="2:14" ht="16.5">
      <c r="B23" s="11" t="s">
        <v>16</v>
      </c>
      <c r="C23" s="94">
        <v>2710</v>
      </c>
      <c r="D23" s="94">
        <v>377</v>
      </c>
      <c r="E23" s="94">
        <v>144</v>
      </c>
      <c r="F23" s="94">
        <v>150</v>
      </c>
      <c r="G23" s="94">
        <v>83</v>
      </c>
      <c r="H23" s="94">
        <v>2333</v>
      </c>
      <c r="I23" s="94">
        <v>449</v>
      </c>
      <c r="J23" s="94">
        <v>535</v>
      </c>
      <c r="K23" s="94">
        <v>429</v>
      </c>
      <c r="L23" s="94">
        <v>348</v>
      </c>
      <c r="M23" s="94">
        <v>312</v>
      </c>
      <c r="N23" s="95">
        <v>260</v>
      </c>
    </row>
    <row r="24" spans="2:14" ht="16.5">
      <c r="B24" s="11" t="s">
        <v>17</v>
      </c>
      <c r="C24" s="94">
        <v>649</v>
      </c>
      <c r="D24" s="94">
        <v>117</v>
      </c>
      <c r="E24" s="94">
        <v>46</v>
      </c>
      <c r="F24" s="94">
        <v>35</v>
      </c>
      <c r="G24" s="94">
        <v>36</v>
      </c>
      <c r="H24" s="94">
        <v>532</v>
      </c>
      <c r="I24" s="94">
        <v>91</v>
      </c>
      <c r="J24" s="94">
        <v>110</v>
      </c>
      <c r="K24" s="94">
        <v>96</v>
      </c>
      <c r="L24" s="94">
        <v>83</v>
      </c>
      <c r="M24" s="94">
        <v>67</v>
      </c>
      <c r="N24" s="95">
        <v>85</v>
      </c>
    </row>
    <row r="25" spans="2:14" ht="16.5">
      <c r="B25" s="11" t="s">
        <v>18</v>
      </c>
      <c r="C25" s="94">
        <v>721</v>
      </c>
      <c r="D25" s="94">
        <v>144</v>
      </c>
      <c r="E25" s="94">
        <v>55</v>
      </c>
      <c r="F25" s="94">
        <v>52</v>
      </c>
      <c r="G25" s="94">
        <v>37</v>
      </c>
      <c r="H25" s="94">
        <v>577</v>
      </c>
      <c r="I25" s="94">
        <v>86</v>
      </c>
      <c r="J25" s="94">
        <v>106</v>
      </c>
      <c r="K25" s="94">
        <v>106</v>
      </c>
      <c r="L25" s="94">
        <v>97</v>
      </c>
      <c r="M25" s="94">
        <v>96</v>
      </c>
      <c r="N25" s="95">
        <v>86</v>
      </c>
    </row>
    <row r="26" spans="2:14" ht="16.5">
      <c r="B26" s="11" t="s">
        <v>19</v>
      </c>
      <c r="C26" s="94">
        <v>314</v>
      </c>
      <c r="D26" s="94">
        <v>7</v>
      </c>
      <c r="E26" s="94">
        <v>4</v>
      </c>
      <c r="F26" s="94">
        <v>2</v>
      </c>
      <c r="G26" s="94">
        <v>1</v>
      </c>
      <c r="H26" s="94">
        <v>307</v>
      </c>
      <c r="I26" s="94">
        <v>81</v>
      </c>
      <c r="J26" s="94">
        <v>95</v>
      </c>
      <c r="K26" s="94">
        <v>55</v>
      </c>
      <c r="L26" s="94">
        <v>40</v>
      </c>
      <c r="M26" s="94">
        <v>28</v>
      </c>
      <c r="N26" s="95">
        <v>8</v>
      </c>
    </row>
    <row r="27" spans="2:14" ht="16.5">
      <c r="B27" s="11" t="s">
        <v>20</v>
      </c>
      <c r="C27" s="94">
        <v>217</v>
      </c>
      <c r="D27" s="94">
        <v>65</v>
      </c>
      <c r="E27" s="94">
        <v>21</v>
      </c>
      <c r="F27" s="94">
        <v>27</v>
      </c>
      <c r="G27" s="94">
        <v>17</v>
      </c>
      <c r="H27" s="94">
        <v>152</v>
      </c>
      <c r="I27" s="94">
        <v>19</v>
      </c>
      <c r="J27" s="94">
        <v>23</v>
      </c>
      <c r="K27" s="94">
        <v>27</v>
      </c>
      <c r="L27" s="94">
        <v>29</v>
      </c>
      <c r="M27" s="94">
        <v>28</v>
      </c>
      <c r="N27" s="95">
        <v>26</v>
      </c>
    </row>
    <row r="28" spans="2:14" ht="16.5">
      <c r="B28" s="11" t="s">
        <v>21</v>
      </c>
      <c r="C28" s="94">
        <v>429</v>
      </c>
      <c r="D28" s="94">
        <v>141</v>
      </c>
      <c r="E28" s="94">
        <v>53</v>
      </c>
      <c r="F28" s="94">
        <v>47</v>
      </c>
      <c r="G28" s="94">
        <v>41</v>
      </c>
      <c r="H28" s="94">
        <v>288</v>
      </c>
      <c r="I28" s="94">
        <v>29</v>
      </c>
      <c r="J28" s="94">
        <v>42</v>
      </c>
      <c r="K28" s="94">
        <v>48</v>
      </c>
      <c r="L28" s="94">
        <v>53</v>
      </c>
      <c r="M28" s="94">
        <v>62</v>
      </c>
      <c r="N28" s="95">
        <v>54</v>
      </c>
    </row>
    <row r="29" spans="2:14" ht="16.5">
      <c r="B29" s="11" t="s">
        <v>22</v>
      </c>
      <c r="C29" s="94">
        <v>90</v>
      </c>
      <c r="D29" s="94">
        <v>17</v>
      </c>
      <c r="E29" s="94">
        <v>8</v>
      </c>
      <c r="F29" s="94">
        <v>3</v>
      </c>
      <c r="G29" s="94">
        <v>6</v>
      </c>
      <c r="H29" s="94">
        <v>73</v>
      </c>
      <c r="I29" s="94">
        <v>10</v>
      </c>
      <c r="J29" s="94">
        <v>16</v>
      </c>
      <c r="K29" s="94">
        <v>16</v>
      </c>
      <c r="L29" s="94">
        <v>10</v>
      </c>
      <c r="M29" s="94">
        <v>13</v>
      </c>
      <c r="N29" s="95">
        <v>8</v>
      </c>
    </row>
    <row r="30" spans="2:14" ht="16.5">
      <c r="B30" s="11" t="s">
        <v>30</v>
      </c>
      <c r="C30" s="94">
        <v>182</v>
      </c>
      <c r="D30" s="94">
        <v>60</v>
      </c>
      <c r="E30" s="94">
        <v>19</v>
      </c>
      <c r="F30" s="94">
        <v>20</v>
      </c>
      <c r="G30" s="94">
        <v>21</v>
      </c>
      <c r="H30" s="94">
        <v>122</v>
      </c>
      <c r="I30" s="94">
        <v>14</v>
      </c>
      <c r="J30" s="94">
        <v>17</v>
      </c>
      <c r="K30" s="94">
        <v>20</v>
      </c>
      <c r="L30" s="94">
        <v>22</v>
      </c>
      <c r="M30" s="94">
        <v>24</v>
      </c>
      <c r="N30" s="95">
        <v>25</v>
      </c>
    </row>
    <row r="31" spans="2:14" ht="16.5">
      <c r="B31" s="11" t="s">
        <v>24</v>
      </c>
      <c r="C31" s="94">
        <v>1097</v>
      </c>
      <c r="D31" s="94">
        <v>279</v>
      </c>
      <c r="E31" s="94">
        <v>103</v>
      </c>
      <c r="F31" s="94">
        <v>95</v>
      </c>
      <c r="G31" s="94">
        <v>81</v>
      </c>
      <c r="H31" s="94">
        <v>818</v>
      </c>
      <c r="I31" s="94">
        <v>125</v>
      </c>
      <c r="J31" s="94">
        <v>157</v>
      </c>
      <c r="K31" s="94">
        <v>155</v>
      </c>
      <c r="L31" s="94">
        <v>144</v>
      </c>
      <c r="M31" s="94">
        <v>138</v>
      </c>
      <c r="N31" s="95">
        <v>99</v>
      </c>
    </row>
    <row r="32" spans="2:14" ht="16.5">
      <c r="B32" s="11" t="s">
        <v>25</v>
      </c>
      <c r="C32" s="94">
        <v>54</v>
      </c>
      <c r="D32" s="94">
        <v>16</v>
      </c>
      <c r="E32" s="94">
        <v>3</v>
      </c>
      <c r="F32" s="94">
        <v>5</v>
      </c>
      <c r="G32" s="94">
        <v>8</v>
      </c>
      <c r="H32" s="94">
        <v>38</v>
      </c>
      <c r="I32" s="94">
        <v>7</v>
      </c>
      <c r="J32" s="94">
        <v>4</v>
      </c>
      <c r="K32" s="94">
        <v>4</v>
      </c>
      <c r="L32" s="94">
        <v>10</v>
      </c>
      <c r="M32" s="94">
        <v>1</v>
      </c>
      <c r="N32" s="95">
        <v>12</v>
      </c>
    </row>
    <row r="33" spans="2:14" ht="16.5">
      <c r="B33" s="11" t="s">
        <v>26</v>
      </c>
      <c r="C33" s="94">
        <v>22</v>
      </c>
      <c r="D33" s="94">
        <v>2</v>
      </c>
      <c r="E33" s="94">
        <v>0</v>
      </c>
      <c r="F33" s="94">
        <v>0</v>
      </c>
      <c r="G33" s="94">
        <v>2</v>
      </c>
      <c r="H33" s="94">
        <v>20</v>
      </c>
      <c r="I33" s="94">
        <v>0</v>
      </c>
      <c r="J33" s="94">
        <v>8</v>
      </c>
      <c r="K33" s="94">
        <v>4</v>
      </c>
      <c r="L33" s="94">
        <v>4</v>
      </c>
      <c r="M33" s="94">
        <v>4</v>
      </c>
      <c r="N33" s="95">
        <v>0</v>
      </c>
    </row>
    <row r="34" spans="2:14" ht="17.25" thickBot="1">
      <c r="B34" s="13" t="s">
        <v>27</v>
      </c>
      <c r="C34" s="94">
        <v>405</v>
      </c>
      <c r="D34" s="97">
        <v>124</v>
      </c>
      <c r="E34" s="97">
        <v>31</v>
      </c>
      <c r="F34" s="97">
        <v>45</v>
      </c>
      <c r="G34" s="97">
        <v>48</v>
      </c>
      <c r="H34" s="97">
        <v>281</v>
      </c>
      <c r="I34" s="97">
        <v>56</v>
      </c>
      <c r="J34" s="97">
        <v>58</v>
      </c>
      <c r="K34" s="97">
        <v>38</v>
      </c>
      <c r="L34" s="97">
        <v>47</v>
      </c>
      <c r="M34" s="97">
        <v>41</v>
      </c>
      <c r="N34" s="98">
        <v>41</v>
      </c>
    </row>
    <row r="35" spans="1:14" ht="17.25" thickTop="1">
      <c r="A35" s="110" t="s">
        <v>71</v>
      </c>
      <c r="B35" s="22" t="s">
        <v>28</v>
      </c>
      <c r="C35" s="99">
        <v>2192</v>
      </c>
      <c r="D35" s="92">
        <v>258</v>
      </c>
      <c r="E35" s="92">
        <v>129</v>
      </c>
      <c r="F35" s="92">
        <v>70</v>
      </c>
      <c r="G35" s="92">
        <v>59</v>
      </c>
      <c r="H35" s="92">
        <v>1934</v>
      </c>
      <c r="I35" s="92">
        <v>523</v>
      </c>
      <c r="J35" s="92">
        <v>414</v>
      </c>
      <c r="K35" s="92">
        <v>325</v>
      </c>
      <c r="L35" s="92">
        <v>254</v>
      </c>
      <c r="M35" s="92">
        <v>210</v>
      </c>
      <c r="N35" s="103">
        <v>208</v>
      </c>
    </row>
    <row r="36" spans="2:14" ht="16.5">
      <c r="B36" s="11" t="s">
        <v>29</v>
      </c>
      <c r="C36" s="94">
        <v>700</v>
      </c>
      <c r="D36" s="94">
        <v>94</v>
      </c>
      <c r="E36" s="94">
        <v>45</v>
      </c>
      <c r="F36" s="94">
        <v>26</v>
      </c>
      <c r="G36" s="94">
        <v>23</v>
      </c>
      <c r="H36" s="94">
        <v>606</v>
      </c>
      <c r="I36" s="94">
        <v>145</v>
      </c>
      <c r="J36" s="94">
        <v>125</v>
      </c>
      <c r="K36" s="94">
        <v>120</v>
      </c>
      <c r="L36" s="94">
        <v>93</v>
      </c>
      <c r="M36" s="94">
        <v>72</v>
      </c>
      <c r="N36" s="95">
        <v>51</v>
      </c>
    </row>
    <row r="37" spans="2:14" ht="16.5">
      <c r="B37" s="11" t="s">
        <v>15</v>
      </c>
      <c r="C37" s="94">
        <v>888</v>
      </c>
      <c r="D37" s="94">
        <v>43</v>
      </c>
      <c r="E37" s="94">
        <v>33</v>
      </c>
      <c r="F37" s="94">
        <v>9</v>
      </c>
      <c r="G37" s="94">
        <v>1</v>
      </c>
      <c r="H37" s="94">
        <v>845</v>
      </c>
      <c r="I37" s="94">
        <v>258</v>
      </c>
      <c r="J37" s="94">
        <v>179</v>
      </c>
      <c r="K37" s="94">
        <v>133</v>
      </c>
      <c r="L37" s="94">
        <v>100</v>
      </c>
      <c r="M37" s="94">
        <v>86</v>
      </c>
      <c r="N37" s="95">
        <v>89</v>
      </c>
    </row>
    <row r="38" spans="2:14" ht="16.5">
      <c r="B38" s="11" t="s">
        <v>16</v>
      </c>
      <c r="C38" s="94">
        <v>293</v>
      </c>
      <c r="D38" s="94">
        <v>51</v>
      </c>
      <c r="E38" s="94">
        <v>24</v>
      </c>
      <c r="F38" s="94">
        <v>17</v>
      </c>
      <c r="G38" s="94">
        <v>10</v>
      </c>
      <c r="H38" s="94">
        <v>242</v>
      </c>
      <c r="I38" s="94">
        <v>69</v>
      </c>
      <c r="J38" s="94">
        <v>54</v>
      </c>
      <c r="K38" s="94">
        <v>28</v>
      </c>
      <c r="L38" s="94">
        <v>32</v>
      </c>
      <c r="M38" s="94">
        <v>27</v>
      </c>
      <c r="N38" s="95">
        <v>32</v>
      </c>
    </row>
    <row r="39" spans="2:14" ht="16.5">
      <c r="B39" s="11" t="s">
        <v>17</v>
      </c>
      <c r="C39" s="94">
        <v>83</v>
      </c>
      <c r="D39" s="94">
        <v>15</v>
      </c>
      <c r="E39" s="94">
        <v>9</v>
      </c>
      <c r="F39" s="94">
        <v>2</v>
      </c>
      <c r="G39" s="94">
        <v>4</v>
      </c>
      <c r="H39" s="94">
        <v>68</v>
      </c>
      <c r="I39" s="94">
        <v>12</v>
      </c>
      <c r="J39" s="94">
        <v>16</v>
      </c>
      <c r="K39" s="94">
        <v>11</v>
      </c>
      <c r="L39" s="94">
        <v>7</v>
      </c>
      <c r="M39" s="94">
        <v>10</v>
      </c>
      <c r="N39" s="95">
        <v>12</v>
      </c>
    </row>
    <row r="40" spans="2:14" ht="16.5">
      <c r="B40" s="11" t="s">
        <v>18</v>
      </c>
      <c r="C40" s="94">
        <v>52</v>
      </c>
      <c r="D40" s="94">
        <v>15</v>
      </c>
      <c r="E40" s="94">
        <v>3</v>
      </c>
      <c r="F40" s="94">
        <v>4</v>
      </c>
      <c r="G40" s="94">
        <v>8</v>
      </c>
      <c r="H40" s="94">
        <v>37</v>
      </c>
      <c r="I40" s="94">
        <v>8</v>
      </c>
      <c r="J40" s="94">
        <v>6</v>
      </c>
      <c r="K40" s="94">
        <v>7</v>
      </c>
      <c r="L40" s="94">
        <v>3</v>
      </c>
      <c r="M40" s="94">
        <v>6</v>
      </c>
      <c r="N40" s="95">
        <v>7</v>
      </c>
    </row>
    <row r="41" spans="2:14" ht="16.5">
      <c r="B41" s="11" t="s">
        <v>19</v>
      </c>
      <c r="C41" s="94">
        <v>61</v>
      </c>
      <c r="D41" s="94">
        <v>0</v>
      </c>
      <c r="E41" s="94">
        <v>0</v>
      </c>
      <c r="F41" s="94">
        <v>0</v>
      </c>
      <c r="G41" s="94">
        <v>0</v>
      </c>
      <c r="H41" s="94">
        <v>61</v>
      </c>
      <c r="I41" s="94">
        <v>21</v>
      </c>
      <c r="J41" s="94">
        <v>20</v>
      </c>
      <c r="K41" s="94">
        <v>16</v>
      </c>
      <c r="L41" s="94">
        <v>3</v>
      </c>
      <c r="M41" s="94">
        <v>0</v>
      </c>
      <c r="N41" s="95">
        <v>1</v>
      </c>
    </row>
    <row r="42" spans="2:14" ht="16.5">
      <c r="B42" s="11" t="s">
        <v>20</v>
      </c>
      <c r="C42" s="94">
        <v>25</v>
      </c>
      <c r="D42" s="94">
        <v>14</v>
      </c>
      <c r="E42" s="94">
        <v>8</v>
      </c>
      <c r="F42" s="94">
        <v>2</v>
      </c>
      <c r="G42" s="94">
        <v>4</v>
      </c>
      <c r="H42" s="94">
        <v>11</v>
      </c>
      <c r="I42" s="94">
        <v>1</v>
      </c>
      <c r="J42" s="94">
        <v>2</v>
      </c>
      <c r="K42" s="94">
        <v>2</v>
      </c>
      <c r="L42" s="94">
        <v>1</v>
      </c>
      <c r="M42" s="94">
        <v>2</v>
      </c>
      <c r="N42" s="95">
        <v>3</v>
      </c>
    </row>
    <row r="43" spans="2:14" ht="16.5">
      <c r="B43" s="11" t="s">
        <v>21</v>
      </c>
      <c r="C43" s="94">
        <v>23</v>
      </c>
      <c r="D43" s="94">
        <v>9</v>
      </c>
      <c r="E43" s="94">
        <v>4</v>
      </c>
      <c r="F43" s="94">
        <v>3</v>
      </c>
      <c r="G43" s="94">
        <v>2</v>
      </c>
      <c r="H43" s="94">
        <v>14</v>
      </c>
      <c r="I43" s="94">
        <v>0</v>
      </c>
      <c r="J43" s="94">
        <v>2</v>
      </c>
      <c r="K43" s="94">
        <v>1</v>
      </c>
      <c r="L43" s="94">
        <v>4</v>
      </c>
      <c r="M43" s="94">
        <v>3</v>
      </c>
      <c r="N43" s="95">
        <v>4</v>
      </c>
    </row>
    <row r="44" spans="2:14" ht="16.5">
      <c r="B44" s="11" t="s">
        <v>22</v>
      </c>
      <c r="C44" s="94">
        <v>11</v>
      </c>
      <c r="D44" s="94">
        <v>4</v>
      </c>
      <c r="E44" s="94">
        <v>0</v>
      </c>
      <c r="F44" s="94">
        <v>3</v>
      </c>
      <c r="G44" s="94">
        <v>1</v>
      </c>
      <c r="H44" s="94">
        <v>7</v>
      </c>
      <c r="I44" s="94">
        <v>2</v>
      </c>
      <c r="J44" s="94">
        <v>2</v>
      </c>
      <c r="K44" s="94">
        <v>0</v>
      </c>
      <c r="L44" s="94">
        <v>2</v>
      </c>
      <c r="M44" s="94">
        <v>0</v>
      </c>
      <c r="N44" s="95">
        <v>1</v>
      </c>
    </row>
    <row r="45" spans="2:14" ht="16.5">
      <c r="B45" s="11" t="s">
        <v>30</v>
      </c>
      <c r="C45" s="94">
        <v>8</v>
      </c>
      <c r="D45" s="94">
        <v>1</v>
      </c>
      <c r="E45" s="94">
        <v>0</v>
      </c>
      <c r="F45" s="94">
        <v>0</v>
      </c>
      <c r="G45" s="94">
        <v>1</v>
      </c>
      <c r="H45" s="94">
        <v>7</v>
      </c>
      <c r="I45" s="94">
        <v>1</v>
      </c>
      <c r="J45" s="94">
        <v>0</v>
      </c>
      <c r="K45" s="94">
        <v>3</v>
      </c>
      <c r="L45" s="94">
        <v>0</v>
      </c>
      <c r="M45" s="94">
        <v>0</v>
      </c>
      <c r="N45" s="95">
        <v>3</v>
      </c>
    </row>
    <row r="46" spans="2:14" ht="16.5">
      <c r="B46" s="11" t="s">
        <v>24</v>
      </c>
      <c r="C46" s="94">
        <v>19</v>
      </c>
      <c r="D46" s="94">
        <v>3</v>
      </c>
      <c r="E46" s="94">
        <v>1</v>
      </c>
      <c r="F46" s="94">
        <v>0</v>
      </c>
      <c r="G46" s="94">
        <v>2</v>
      </c>
      <c r="H46" s="94">
        <v>16</v>
      </c>
      <c r="I46" s="94">
        <v>3</v>
      </c>
      <c r="J46" s="94">
        <v>3</v>
      </c>
      <c r="K46" s="94">
        <v>2</v>
      </c>
      <c r="L46" s="94">
        <v>5</v>
      </c>
      <c r="M46" s="94">
        <v>1</v>
      </c>
      <c r="N46" s="95">
        <v>2</v>
      </c>
    </row>
    <row r="47" spans="2:14" ht="16.5">
      <c r="B47" s="11" t="s">
        <v>25</v>
      </c>
      <c r="C47" s="94">
        <v>5</v>
      </c>
      <c r="D47" s="94">
        <v>2</v>
      </c>
      <c r="E47" s="94">
        <v>0</v>
      </c>
      <c r="F47" s="94">
        <v>1</v>
      </c>
      <c r="G47" s="94">
        <v>1</v>
      </c>
      <c r="H47" s="94">
        <v>3</v>
      </c>
      <c r="I47" s="94">
        <v>0</v>
      </c>
      <c r="J47" s="94">
        <v>0</v>
      </c>
      <c r="K47" s="94">
        <v>1</v>
      </c>
      <c r="L47" s="94">
        <v>0</v>
      </c>
      <c r="M47" s="94">
        <v>2</v>
      </c>
      <c r="N47" s="95">
        <v>0</v>
      </c>
    </row>
    <row r="48" spans="2:14" ht="16.5">
      <c r="B48" s="11" t="s">
        <v>26</v>
      </c>
      <c r="C48" s="94">
        <v>4</v>
      </c>
      <c r="D48" s="94">
        <v>0</v>
      </c>
      <c r="E48" s="94">
        <v>0</v>
      </c>
      <c r="F48" s="94">
        <v>0</v>
      </c>
      <c r="G48" s="94">
        <v>0</v>
      </c>
      <c r="H48" s="94">
        <v>4</v>
      </c>
      <c r="I48" s="94">
        <v>0</v>
      </c>
      <c r="J48" s="94">
        <v>2</v>
      </c>
      <c r="K48" s="94">
        <v>0</v>
      </c>
      <c r="L48" s="94">
        <v>1</v>
      </c>
      <c r="M48" s="94">
        <v>0</v>
      </c>
      <c r="N48" s="95">
        <v>1</v>
      </c>
    </row>
    <row r="49" spans="2:14" ht="17.25" thickBot="1">
      <c r="B49" s="13" t="s">
        <v>27</v>
      </c>
      <c r="C49" s="96">
        <v>20</v>
      </c>
      <c r="D49" s="97">
        <v>7</v>
      </c>
      <c r="E49" s="97">
        <v>2</v>
      </c>
      <c r="F49" s="97">
        <v>3</v>
      </c>
      <c r="G49" s="97">
        <v>2</v>
      </c>
      <c r="H49" s="97">
        <v>13</v>
      </c>
      <c r="I49" s="97">
        <v>3</v>
      </c>
      <c r="J49" s="97">
        <v>3</v>
      </c>
      <c r="K49" s="97">
        <v>1</v>
      </c>
      <c r="L49" s="97">
        <v>3</v>
      </c>
      <c r="M49" s="97">
        <v>1</v>
      </c>
      <c r="N49" s="98">
        <v>2</v>
      </c>
    </row>
    <row r="50" spans="1:14" ht="17.25" thickTop="1">
      <c r="A50" s="110" t="s">
        <v>72</v>
      </c>
      <c r="B50" s="22" t="s">
        <v>28</v>
      </c>
      <c r="C50" s="92">
        <v>14418</v>
      </c>
      <c r="D50" s="92">
        <v>2078</v>
      </c>
      <c r="E50" s="92">
        <v>814</v>
      </c>
      <c r="F50" s="92">
        <v>710</v>
      </c>
      <c r="G50" s="92">
        <v>554</v>
      </c>
      <c r="H50" s="92">
        <v>12340</v>
      </c>
      <c r="I50" s="92">
        <v>2991</v>
      </c>
      <c r="J50" s="92">
        <v>2737</v>
      </c>
      <c r="K50" s="92">
        <v>2144</v>
      </c>
      <c r="L50" s="92">
        <v>1694</v>
      </c>
      <c r="M50" s="92">
        <v>1521</v>
      </c>
      <c r="N50" s="103">
        <v>1253</v>
      </c>
    </row>
    <row r="51" spans="1:14" ht="16.5">
      <c r="A51" s="23"/>
      <c r="B51" s="11" t="s">
        <v>29</v>
      </c>
      <c r="C51" s="94">
        <v>5278</v>
      </c>
      <c r="D51" s="94">
        <v>683</v>
      </c>
      <c r="E51" s="94">
        <v>286</v>
      </c>
      <c r="F51" s="94">
        <v>215</v>
      </c>
      <c r="G51" s="94">
        <v>182</v>
      </c>
      <c r="H51" s="94">
        <v>4595</v>
      </c>
      <c r="I51" s="94">
        <v>1041</v>
      </c>
      <c r="J51" s="94">
        <v>995</v>
      </c>
      <c r="K51" s="94">
        <v>874</v>
      </c>
      <c r="L51" s="94">
        <v>675</v>
      </c>
      <c r="M51" s="94">
        <v>552</v>
      </c>
      <c r="N51" s="95">
        <v>458</v>
      </c>
    </row>
    <row r="52" spans="2:14" ht="16.5">
      <c r="B52" s="11" t="s">
        <v>15</v>
      </c>
      <c r="C52" s="94">
        <v>2752</v>
      </c>
      <c r="D52" s="94">
        <v>132</v>
      </c>
      <c r="E52" s="94">
        <v>62</v>
      </c>
      <c r="F52" s="94">
        <v>34</v>
      </c>
      <c r="G52" s="94">
        <v>36</v>
      </c>
      <c r="H52" s="94">
        <v>2620</v>
      </c>
      <c r="I52" s="94">
        <v>920</v>
      </c>
      <c r="J52" s="94">
        <v>669</v>
      </c>
      <c r="K52" s="94">
        <v>419</v>
      </c>
      <c r="L52" s="94">
        <v>280</v>
      </c>
      <c r="M52" s="94">
        <v>214</v>
      </c>
      <c r="N52" s="95">
        <v>118</v>
      </c>
    </row>
    <row r="53" spans="2:14" ht="16.5">
      <c r="B53" s="11" t="s">
        <v>16</v>
      </c>
      <c r="C53" s="94">
        <v>3826</v>
      </c>
      <c r="D53" s="94">
        <v>713</v>
      </c>
      <c r="E53" s="94">
        <v>273</v>
      </c>
      <c r="F53" s="94">
        <v>268</v>
      </c>
      <c r="G53" s="94">
        <v>172</v>
      </c>
      <c r="H53" s="94">
        <v>3113</v>
      </c>
      <c r="I53" s="94">
        <v>655</v>
      </c>
      <c r="J53" s="94">
        <v>668</v>
      </c>
      <c r="K53" s="94">
        <v>507</v>
      </c>
      <c r="L53" s="94">
        <v>417</v>
      </c>
      <c r="M53" s="94">
        <v>437</v>
      </c>
      <c r="N53" s="95">
        <v>429</v>
      </c>
    </row>
    <row r="54" spans="2:14" ht="16.5">
      <c r="B54" s="11" t="s">
        <v>17</v>
      </c>
      <c r="C54" s="94">
        <v>770</v>
      </c>
      <c r="D54" s="94">
        <v>158</v>
      </c>
      <c r="E54" s="94">
        <v>49</v>
      </c>
      <c r="F54" s="94">
        <v>57</v>
      </c>
      <c r="G54" s="94">
        <v>52</v>
      </c>
      <c r="H54" s="94">
        <v>612</v>
      </c>
      <c r="I54" s="94">
        <v>111</v>
      </c>
      <c r="J54" s="94">
        <v>117</v>
      </c>
      <c r="K54" s="94">
        <v>93</v>
      </c>
      <c r="L54" s="94">
        <v>108</v>
      </c>
      <c r="M54" s="94">
        <v>105</v>
      </c>
      <c r="N54" s="95">
        <v>78</v>
      </c>
    </row>
    <row r="55" spans="2:14" ht="16.5">
      <c r="B55" s="11" t="s">
        <v>18</v>
      </c>
      <c r="C55" s="94">
        <v>590</v>
      </c>
      <c r="D55" s="94">
        <v>88</v>
      </c>
      <c r="E55" s="94">
        <v>39</v>
      </c>
      <c r="F55" s="94">
        <v>27</v>
      </c>
      <c r="G55" s="94">
        <v>22</v>
      </c>
      <c r="H55" s="94">
        <v>502</v>
      </c>
      <c r="I55" s="94">
        <v>109</v>
      </c>
      <c r="J55" s="94">
        <v>102</v>
      </c>
      <c r="K55" s="94">
        <v>97</v>
      </c>
      <c r="L55" s="94">
        <v>64</v>
      </c>
      <c r="M55" s="94">
        <v>84</v>
      </c>
      <c r="N55" s="95">
        <v>46</v>
      </c>
    </row>
    <row r="56" spans="2:14" ht="16.5">
      <c r="B56" s="11" t="s">
        <v>19</v>
      </c>
      <c r="C56" s="94">
        <v>210</v>
      </c>
      <c r="D56" s="94">
        <v>4</v>
      </c>
      <c r="E56" s="94">
        <v>3</v>
      </c>
      <c r="F56" s="94">
        <v>0</v>
      </c>
      <c r="G56" s="94">
        <v>1</v>
      </c>
      <c r="H56" s="94">
        <v>206</v>
      </c>
      <c r="I56" s="94">
        <v>54</v>
      </c>
      <c r="J56" s="94">
        <v>48</v>
      </c>
      <c r="K56" s="94">
        <v>44</v>
      </c>
      <c r="L56" s="94">
        <v>35</v>
      </c>
      <c r="M56" s="94">
        <v>20</v>
      </c>
      <c r="N56" s="95">
        <v>5</v>
      </c>
    </row>
    <row r="57" spans="2:14" ht="16.5">
      <c r="B57" s="11" t="s">
        <v>20</v>
      </c>
      <c r="C57" s="94">
        <v>71</v>
      </c>
      <c r="D57" s="94">
        <v>26</v>
      </c>
      <c r="E57" s="94">
        <v>8</v>
      </c>
      <c r="F57" s="94">
        <v>10</v>
      </c>
      <c r="G57" s="94">
        <v>8</v>
      </c>
      <c r="H57" s="94">
        <v>45</v>
      </c>
      <c r="I57" s="94">
        <v>6</v>
      </c>
      <c r="J57" s="94">
        <v>8</v>
      </c>
      <c r="K57" s="94">
        <v>9</v>
      </c>
      <c r="L57" s="94">
        <v>7</v>
      </c>
      <c r="M57" s="94">
        <v>8</v>
      </c>
      <c r="N57" s="95">
        <v>7</v>
      </c>
    </row>
    <row r="58" spans="2:14" ht="16.5">
      <c r="B58" s="11" t="s">
        <v>21</v>
      </c>
      <c r="C58" s="94">
        <v>263</v>
      </c>
      <c r="D58" s="94">
        <v>79</v>
      </c>
      <c r="E58" s="94">
        <v>20</v>
      </c>
      <c r="F58" s="94">
        <v>28</v>
      </c>
      <c r="G58" s="94">
        <v>31</v>
      </c>
      <c r="H58" s="94">
        <v>184</v>
      </c>
      <c r="I58" s="94">
        <v>26</v>
      </c>
      <c r="J58" s="94">
        <v>29</v>
      </c>
      <c r="K58" s="94">
        <v>29</v>
      </c>
      <c r="L58" s="94">
        <v>29</v>
      </c>
      <c r="M58" s="94">
        <v>37</v>
      </c>
      <c r="N58" s="95">
        <v>34</v>
      </c>
    </row>
    <row r="59" spans="2:14" ht="16.5">
      <c r="B59" s="11" t="s">
        <v>22</v>
      </c>
      <c r="C59" s="94">
        <v>36</v>
      </c>
      <c r="D59" s="94">
        <v>9</v>
      </c>
      <c r="E59" s="94">
        <v>4</v>
      </c>
      <c r="F59" s="94">
        <v>4</v>
      </c>
      <c r="G59" s="94">
        <v>1</v>
      </c>
      <c r="H59" s="94">
        <v>27</v>
      </c>
      <c r="I59" s="94">
        <v>4</v>
      </c>
      <c r="J59" s="94">
        <v>9</v>
      </c>
      <c r="K59" s="94">
        <v>3</v>
      </c>
      <c r="L59" s="94">
        <v>2</v>
      </c>
      <c r="M59" s="94">
        <v>5</v>
      </c>
      <c r="N59" s="95">
        <v>4</v>
      </c>
    </row>
    <row r="60" spans="2:14" ht="16.5">
      <c r="B60" s="11" t="s">
        <v>30</v>
      </c>
      <c r="C60" s="94">
        <v>56</v>
      </c>
      <c r="D60" s="94">
        <v>19</v>
      </c>
      <c r="E60" s="94">
        <v>7</v>
      </c>
      <c r="F60" s="94">
        <v>8</v>
      </c>
      <c r="G60" s="94">
        <v>4</v>
      </c>
      <c r="H60" s="94">
        <v>37</v>
      </c>
      <c r="I60" s="94">
        <v>4</v>
      </c>
      <c r="J60" s="94">
        <v>6</v>
      </c>
      <c r="K60" s="94">
        <v>5</v>
      </c>
      <c r="L60" s="94">
        <v>8</v>
      </c>
      <c r="M60" s="94">
        <v>8</v>
      </c>
      <c r="N60" s="95">
        <v>6</v>
      </c>
    </row>
    <row r="61" spans="2:14" ht="16.5">
      <c r="B61" s="11" t="s">
        <v>24</v>
      </c>
      <c r="C61" s="94">
        <v>371</v>
      </c>
      <c r="D61" s="94">
        <v>114</v>
      </c>
      <c r="E61" s="94">
        <v>46</v>
      </c>
      <c r="F61" s="94">
        <v>35</v>
      </c>
      <c r="G61" s="94">
        <v>33</v>
      </c>
      <c r="H61" s="94">
        <v>257</v>
      </c>
      <c r="I61" s="94">
        <v>38</v>
      </c>
      <c r="J61" s="94">
        <v>57</v>
      </c>
      <c r="K61" s="94">
        <v>39</v>
      </c>
      <c r="L61" s="94">
        <v>49</v>
      </c>
      <c r="M61" s="94">
        <v>35</v>
      </c>
      <c r="N61" s="95">
        <v>39</v>
      </c>
    </row>
    <row r="62" spans="2:14" ht="16.5">
      <c r="B62" s="11" t="s">
        <v>25</v>
      </c>
      <c r="C62" s="94">
        <v>11</v>
      </c>
      <c r="D62" s="94">
        <v>3</v>
      </c>
      <c r="E62" s="94">
        <v>0</v>
      </c>
      <c r="F62" s="94">
        <v>1</v>
      </c>
      <c r="G62" s="94">
        <v>2</v>
      </c>
      <c r="H62" s="94">
        <v>8</v>
      </c>
      <c r="I62" s="94">
        <v>0</v>
      </c>
      <c r="J62" s="94">
        <v>0</v>
      </c>
      <c r="K62" s="94">
        <v>3</v>
      </c>
      <c r="L62" s="94">
        <v>1</v>
      </c>
      <c r="M62" s="94">
        <v>0</v>
      </c>
      <c r="N62" s="95">
        <v>4</v>
      </c>
    </row>
    <row r="63" spans="2:14" ht="16.5">
      <c r="B63" s="11" t="s">
        <v>26</v>
      </c>
      <c r="C63" s="94">
        <v>11</v>
      </c>
      <c r="D63" s="94">
        <v>0</v>
      </c>
      <c r="E63" s="94">
        <v>0</v>
      </c>
      <c r="F63" s="94">
        <v>0</v>
      </c>
      <c r="G63" s="94">
        <v>0</v>
      </c>
      <c r="H63" s="94">
        <v>11</v>
      </c>
      <c r="I63" s="94">
        <v>1</v>
      </c>
      <c r="J63" s="94">
        <v>6</v>
      </c>
      <c r="K63" s="94">
        <v>1</v>
      </c>
      <c r="L63" s="94">
        <v>1</v>
      </c>
      <c r="M63" s="94">
        <v>1</v>
      </c>
      <c r="N63" s="95">
        <v>1</v>
      </c>
    </row>
    <row r="64" spans="2:14" ht="17.25" thickBot="1">
      <c r="B64" s="13" t="s">
        <v>27</v>
      </c>
      <c r="C64" s="94">
        <v>173</v>
      </c>
      <c r="D64" s="97">
        <v>50</v>
      </c>
      <c r="E64" s="97">
        <v>17</v>
      </c>
      <c r="F64" s="97">
        <v>23</v>
      </c>
      <c r="G64" s="97">
        <v>10</v>
      </c>
      <c r="H64" s="97">
        <v>123</v>
      </c>
      <c r="I64" s="97">
        <v>22</v>
      </c>
      <c r="J64" s="97">
        <v>23</v>
      </c>
      <c r="K64" s="97">
        <v>21</v>
      </c>
      <c r="L64" s="97">
        <v>18</v>
      </c>
      <c r="M64" s="97">
        <v>15</v>
      </c>
      <c r="N64" s="98">
        <v>24</v>
      </c>
    </row>
    <row r="65" spans="1:14" ht="17.25" thickTop="1">
      <c r="A65" s="110" t="s">
        <v>73</v>
      </c>
      <c r="B65" s="9" t="s">
        <v>28</v>
      </c>
      <c r="C65" s="99">
        <v>4675</v>
      </c>
      <c r="D65" s="91">
        <v>742</v>
      </c>
      <c r="E65" s="91">
        <v>315</v>
      </c>
      <c r="F65" s="91">
        <v>250</v>
      </c>
      <c r="G65" s="91">
        <v>177</v>
      </c>
      <c r="H65" s="91">
        <v>3933</v>
      </c>
      <c r="I65" s="91">
        <v>919</v>
      </c>
      <c r="J65" s="91">
        <v>878</v>
      </c>
      <c r="K65" s="91">
        <v>668</v>
      </c>
      <c r="L65" s="91">
        <v>544</v>
      </c>
      <c r="M65" s="91">
        <v>485</v>
      </c>
      <c r="N65" s="93">
        <v>439</v>
      </c>
    </row>
    <row r="66" spans="2:14" ht="16.5">
      <c r="B66" s="11" t="s">
        <v>29</v>
      </c>
      <c r="C66" s="94">
        <v>1200</v>
      </c>
      <c r="D66" s="94">
        <v>120</v>
      </c>
      <c r="E66" s="94">
        <v>50</v>
      </c>
      <c r="F66" s="94">
        <v>42</v>
      </c>
      <c r="G66" s="94">
        <v>28</v>
      </c>
      <c r="H66" s="94">
        <v>1080</v>
      </c>
      <c r="I66" s="94">
        <v>265</v>
      </c>
      <c r="J66" s="94">
        <v>259</v>
      </c>
      <c r="K66" s="94">
        <v>204</v>
      </c>
      <c r="L66" s="94">
        <v>150</v>
      </c>
      <c r="M66" s="94">
        <v>98</v>
      </c>
      <c r="N66" s="95">
        <v>104</v>
      </c>
    </row>
    <row r="67" spans="2:14" ht="16.5">
      <c r="B67" s="11" t="s">
        <v>15</v>
      </c>
      <c r="C67" s="94">
        <v>668</v>
      </c>
      <c r="D67" s="94">
        <v>41</v>
      </c>
      <c r="E67" s="94">
        <v>21</v>
      </c>
      <c r="F67" s="94">
        <v>10</v>
      </c>
      <c r="G67" s="94">
        <v>10</v>
      </c>
      <c r="H67" s="94">
        <v>627</v>
      </c>
      <c r="I67" s="94">
        <v>190</v>
      </c>
      <c r="J67" s="94">
        <v>168</v>
      </c>
      <c r="K67" s="94">
        <v>103</v>
      </c>
      <c r="L67" s="94">
        <v>86</v>
      </c>
      <c r="M67" s="94">
        <v>53</v>
      </c>
      <c r="N67" s="95">
        <v>27</v>
      </c>
    </row>
    <row r="68" spans="2:14" ht="16.5">
      <c r="B68" s="11" t="s">
        <v>16</v>
      </c>
      <c r="C68" s="94">
        <v>2303</v>
      </c>
      <c r="D68" s="94">
        <v>507</v>
      </c>
      <c r="E68" s="94">
        <v>211</v>
      </c>
      <c r="F68" s="94">
        <v>178</v>
      </c>
      <c r="G68" s="94">
        <v>118</v>
      </c>
      <c r="H68" s="94">
        <v>1796</v>
      </c>
      <c r="I68" s="94">
        <v>377</v>
      </c>
      <c r="J68" s="94">
        <v>357</v>
      </c>
      <c r="K68" s="94">
        <v>279</v>
      </c>
      <c r="L68" s="94">
        <v>241</v>
      </c>
      <c r="M68" s="94">
        <v>278</v>
      </c>
      <c r="N68" s="95">
        <v>264</v>
      </c>
    </row>
    <row r="69" spans="2:14" ht="16.5">
      <c r="B69" s="11" t="s">
        <v>17</v>
      </c>
      <c r="C69" s="94">
        <v>153</v>
      </c>
      <c r="D69" s="94">
        <v>29</v>
      </c>
      <c r="E69" s="94">
        <v>12</v>
      </c>
      <c r="F69" s="94">
        <v>8</v>
      </c>
      <c r="G69" s="94">
        <v>9</v>
      </c>
      <c r="H69" s="94">
        <v>124</v>
      </c>
      <c r="I69" s="94">
        <v>25</v>
      </c>
      <c r="J69" s="94">
        <v>22</v>
      </c>
      <c r="K69" s="94">
        <v>19</v>
      </c>
      <c r="L69" s="94">
        <v>19</v>
      </c>
      <c r="M69" s="94">
        <v>20</v>
      </c>
      <c r="N69" s="95">
        <v>19</v>
      </c>
    </row>
    <row r="70" spans="2:14" ht="16.5">
      <c r="B70" s="11" t="s">
        <v>18</v>
      </c>
      <c r="C70" s="94">
        <v>178</v>
      </c>
      <c r="D70" s="94">
        <v>11</v>
      </c>
      <c r="E70" s="94">
        <v>7</v>
      </c>
      <c r="F70" s="94">
        <v>0</v>
      </c>
      <c r="G70" s="94">
        <v>4</v>
      </c>
      <c r="H70" s="94">
        <v>167</v>
      </c>
      <c r="I70" s="94">
        <v>33</v>
      </c>
      <c r="J70" s="94">
        <v>42</v>
      </c>
      <c r="K70" s="94">
        <v>34</v>
      </c>
      <c r="L70" s="94">
        <v>21</v>
      </c>
      <c r="M70" s="94">
        <v>20</v>
      </c>
      <c r="N70" s="95">
        <v>17</v>
      </c>
    </row>
    <row r="71" spans="2:14" ht="16.5">
      <c r="B71" s="11" t="s">
        <v>19</v>
      </c>
      <c r="C71" s="94">
        <v>23</v>
      </c>
      <c r="D71" s="94">
        <v>0</v>
      </c>
      <c r="E71" s="94">
        <v>0</v>
      </c>
      <c r="F71" s="94">
        <v>0</v>
      </c>
      <c r="G71" s="94">
        <v>0</v>
      </c>
      <c r="H71" s="94">
        <v>23</v>
      </c>
      <c r="I71" s="94">
        <v>7</v>
      </c>
      <c r="J71" s="94">
        <v>7</v>
      </c>
      <c r="K71" s="94">
        <v>4</v>
      </c>
      <c r="L71" s="94">
        <v>3</v>
      </c>
      <c r="M71" s="94">
        <v>2</v>
      </c>
      <c r="N71" s="95">
        <v>0</v>
      </c>
    </row>
    <row r="72" spans="2:14" ht="16.5">
      <c r="B72" s="11" t="s">
        <v>20</v>
      </c>
      <c r="C72" s="94">
        <v>8</v>
      </c>
      <c r="D72" s="94">
        <v>3</v>
      </c>
      <c r="E72" s="94">
        <v>1</v>
      </c>
      <c r="F72" s="94">
        <v>1</v>
      </c>
      <c r="G72" s="94">
        <v>1</v>
      </c>
      <c r="H72" s="94">
        <v>5</v>
      </c>
      <c r="I72" s="94">
        <v>1</v>
      </c>
      <c r="J72" s="94">
        <v>2</v>
      </c>
      <c r="K72" s="94">
        <v>1</v>
      </c>
      <c r="L72" s="94">
        <v>0</v>
      </c>
      <c r="M72" s="94">
        <v>1</v>
      </c>
      <c r="N72" s="95">
        <v>0</v>
      </c>
    </row>
    <row r="73" spans="2:14" ht="16.5">
      <c r="B73" s="11" t="s">
        <v>21</v>
      </c>
      <c r="C73" s="94">
        <v>24</v>
      </c>
      <c r="D73" s="94">
        <v>12</v>
      </c>
      <c r="E73" s="94">
        <v>5</v>
      </c>
      <c r="F73" s="94">
        <v>5</v>
      </c>
      <c r="G73" s="94">
        <v>2</v>
      </c>
      <c r="H73" s="94">
        <v>12</v>
      </c>
      <c r="I73" s="94">
        <v>2</v>
      </c>
      <c r="J73" s="94">
        <v>4</v>
      </c>
      <c r="K73" s="94">
        <v>1</v>
      </c>
      <c r="L73" s="94">
        <v>2</v>
      </c>
      <c r="M73" s="94">
        <v>1</v>
      </c>
      <c r="N73" s="95">
        <v>2</v>
      </c>
    </row>
    <row r="74" spans="2:14" ht="16.5">
      <c r="B74" s="11" t="s">
        <v>22</v>
      </c>
      <c r="C74" s="94">
        <v>6</v>
      </c>
      <c r="D74" s="94">
        <v>1</v>
      </c>
      <c r="E74" s="94">
        <v>1</v>
      </c>
      <c r="F74" s="94">
        <v>0</v>
      </c>
      <c r="G74" s="94">
        <v>0</v>
      </c>
      <c r="H74" s="94">
        <v>5</v>
      </c>
      <c r="I74" s="94">
        <v>3</v>
      </c>
      <c r="J74" s="94">
        <v>1</v>
      </c>
      <c r="K74" s="94">
        <v>1</v>
      </c>
      <c r="L74" s="94">
        <v>0</v>
      </c>
      <c r="M74" s="94">
        <v>0</v>
      </c>
      <c r="N74" s="95">
        <v>0</v>
      </c>
    </row>
    <row r="75" spans="2:14" ht="16.5">
      <c r="B75" s="11" t="s">
        <v>30</v>
      </c>
      <c r="C75" s="94">
        <v>9</v>
      </c>
      <c r="D75" s="94">
        <v>3</v>
      </c>
      <c r="E75" s="94">
        <v>0</v>
      </c>
      <c r="F75" s="94">
        <v>2</v>
      </c>
      <c r="G75" s="94">
        <v>1</v>
      </c>
      <c r="H75" s="94">
        <v>6</v>
      </c>
      <c r="I75" s="94">
        <v>2</v>
      </c>
      <c r="J75" s="94">
        <v>0</v>
      </c>
      <c r="K75" s="94">
        <v>0</v>
      </c>
      <c r="L75" s="94">
        <v>3</v>
      </c>
      <c r="M75" s="94">
        <v>0</v>
      </c>
      <c r="N75" s="95">
        <v>1</v>
      </c>
    </row>
    <row r="76" spans="2:14" ht="16.5">
      <c r="B76" s="11" t="s">
        <v>24</v>
      </c>
      <c r="C76" s="94">
        <v>80</v>
      </c>
      <c r="D76" s="94">
        <v>8</v>
      </c>
      <c r="E76" s="94">
        <v>3</v>
      </c>
      <c r="F76" s="94">
        <v>3</v>
      </c>
      <c r="G76" s="94">
        <v>2</v>
      </c>
      <c r="H76" s="94">
        <v>72</v>
      </c>
      <c r="I76" s="94">
        <v>12</v>
      </c>
      <c r="J76" s="94">
        <v>12</v>
      </c>
      <c r="K76" s="94">
        <v>18</v>
      </c>
      <c r="L76" s="94">
        <v>17</v>
      </c>
      <c r="M76" s="94">
        <v>9</v>
      </c>
      <c r="N76" s="95">
        <v>4</v>
      </c>
    </row>
    <row r="77" spans="2:14" ht="16.5">
      <c r="B77" s="11" t="s">
        <v>25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5">
        <v>0</v>
      </c>
    </row>
    <row r="78" spans="2:14" ht="16.5">
      <c r="B78" s="11" t="s">
        <v>26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5">
        <v>0</v>
      </c>
    </row>
    <row r="79" spans="2:14" ht="17.25" thickBot="1">
      <c r="B79" s="13" t="s">
        <v>27</v>
      </c>
      <c r="C79" s="97">
        <v>23</v>
      </c>
      <c r="D79" s="97">
        <v>7</v>
      </c>
      <c r="E79" s="97">
        <v>4</v>
      </c>
      <c r="F79" s="97">
        <v>1</v>
      </c>
      <c r="G79" s="97">
        <v>2</v>
      </c>
      <c r="H79" s="97">
        <v>16</v>
      </c>
      <c r="I79" s="97">
        <v>2</v>
      </c>
      <c r="J79" s="97">
        <v>4</v>
      </c>
      <c r="K79" s="97">
        <v>4</v>
      </c>
      <c r="L79" s="97">
        <v>2</v>
      </c>
      <c r="M79" s="97">
        <v>3</v>
      </c>
      <c r="N79" s="98">
        <v>1</v>
      </c>
    </row>
    <row r="80" spans="1:14" ht="17.25" thickTop="1">
      <c r="A80" s="110" t="s">
        <v>74</v>
      </c>
      <c r="B80" s="22" t="s">
        <v>28</v>
      </c>
      <c r="C80" s="92">
        <v>4726</v>
      </c>
      <c r="D80" s="92">
        <v>504</v>
      </c>
      <c r="E80" s="92">
        <v>217</v>
      </c>
      <c r="F80" s="92">
        <v>173</v>
      </c>
      <c r="G80" s="92">
        <v>114</v>
      </c>
      <c r="H80" s="92">
        <v>4222</v>
      </c>
      <c r="I80" s="92">
        <v>1094</v>
      </c>
      <c r="J80" s="92">
        <v>984</v>
      </c>
      <c r="K80" s="92">
        <v>737</v>
      </c>
      <c r="L80" s="92">
        <v>562</v>
      </c>
      <c r="M80" s="92">
        <v>478</v>
      </c>
      <c r="N80" s="103">
        <v>367</v>
      </c>
    </row>
    <row r="81" spans="1:14" ht="16.5">
      <c r="A81" s="23"/>
      <c r="B81" s="11" t="s">
        <v>29</v>
      </c>
      <c r="C81" s="94">
        <v>1744</v>
      </c>
      <c r="D81" s="94">
        <v>99</v>
      </c>
      <c r="E81" s="94">
        <v>41</v>
      </c>
      <c r="F81" s="94">
        <v>31</v>
      </c>
      <c r="G81" s="94">
        <v>27</v>
      </c>
      <c r="H81" s="94">
        <v>1645</v>
      </c>
      <c r="I81" s="94">
        <v>385</v>
      </c>
      <c r="J81" s="94">
        <v>379</v>
      </c>
      <c r="K81" s="94">
        <v>322</v>
      </c>
      <c r="L81" s="94">
        <v>246</v>
      </c>
      <c r="M81" s="94">
        <v>188</v>
      </c>
      <c r="N81" s="95">
        <v>125</v>
      </c>
    </row>
    <row r="82" spans="2:14" ht="16.5">
      <c r="B82" s="11" t="s">
        <v>15</v>
      </c>
      <c r="C82" s="94">
        <v>938</v>
      </c>
      <c r="D82" s="94">
        <v>32</v>
      </c>
      <c r="E82" s="94">
        <v>19</v>
      </c>
      <c r="F82" s="94">
        <v>8</v>
      </c>
      <c r="G82" s="94">
        <v>5</v>
      </c>
      <c r="H82" s="94">
        <v>906</v>
      </c>
      <c r="I82" s="94">
        <v>361</v>
      </c>
      <c r="J82" s="94">
        <v>243</v>
      </c>
      <c r="K82" s="94">
        <v>140</v>
      </c>
      <c r="L82" s="94">
        <v>84</v>
      </c>
      <c r="M82" s="94">
        <v>46</v>
      </c>
      <c r="N82" s="95">
        <v>32</v>
      </c>
    </row>
    <row r="83" spans="2:14" ht="16.5">
      <c r="B83" s="11" t="s">
        <v>16</v>
      </c>
      <c r="C83" s="94">
        <v>1624</v>
      </c>
      <c r="D83" s="94">
        <v>293</v>
      </c>
      <c r="E83" s="94">
        <v>126</v>
      </c>
      <c r="F83" s="94">
        <v>103</v>
      </c>
      <c r="G83" s="94">
        <v>64</v>
      </c>
      <c r="H83" s="94">
        <v>1331</v>
      </c>
      <c r="I83" s="94">
        <v>285</v>
      </c>
      <c r="J83" s="94">
        <v>296</v>
      </c>
      <c r="K83" s="94">
        <v>212</v>
      </c>
      <c r="L83" s="94">
        <v>171</v>
      </c>
      <c r="M83" s="94">
        <v>195</v>
      </c>
      <c r="N83" s="95">
        <v>172</v>
      </c>
    </row>
    <row r="84" spans="2:14" ht="16.5">
      <c r="B84" s="11" t="s">
        <v>17</v>
      </c>
      <c r="C84" s="94">
        <v>150</v>
      </c>
      <c r="D84" s="94">
        <v>25</v>
      </c>
      <c r="E84" s="94">
        <v>8</v>
      </c>
      <c r="F84" s="94">
        <v>10</v>
      </c>
      <c r="G84" s="94">
        <v>7</v>
      </c>
      <c r="H84" s="94">
        <v>125</v>
      </c>
      <c r="I84" s="94">
        <v>21</v>
      </c>
      <c r="J84" s="94">
        <v>17</v>
      </c>
      <c r="K84" s="94">
        <v>26</v>
      </c>
      <c r="L84" s="94">
        <v>22</v>
      </c>
      <c r="M84" s="94">
        <v>16</v>
      </c>
      <c r="N84" s="95">
        <v>23</v>
      </c>
    </row>
    <row r="85" spans="2:14" ht="16.5">
      <c r="B85" s="11" t="s">
        <v>18</v>
      </c>
      <c r="C85" s="94">
        <v>72</v>
      </c>
      <c r="D85" s="94">
        <v>14</v>
      </c>
      <c r="E85" s="94">
        <v>5</v>
      </c>
      <c r="F85" s="94">
        <v>5</v>
      </c>
      <c r="G85" s="94">
        <v>4</v>
      </c>
      <c r="H85" s="94">
        <v>58</v>
      </c>
      <c r="I85" s="94">
        <v>14</v>
      </c>
      <c r="J85" s="94">
        <v>8</v>
      </c>
      <c r="K85" s="94">
        <v>11</v>
      </c>
      <c r="L85" s="94">
        <v>6</v>
      </c>
      <c r="M85" s="94">
        <v>14</v>
      </c>
      <c r="N85" s="95">
        <v>5</v>
      </c>
    </row>
    <row r="86" spans="2:14" ht="16.5">
      <c r="B86" s="11" t="s">
        <v>19</v>
      </c>
      <c r="C86" s="94">
        <v>46</v>
      </c>
      <c r="D86" s="94">
        <v>1</v>
      </c>
      <c r="E86" s="94">
        <v>1</v>
      </c>
      <c r="F86" s="94">
        <v>0</v>
      </c>
      <c r="G86" s="94">
        <v>0</v>
      </c>
      <c r="H86" s="94">
        <v>45</v>
      </c>
      <c r="I86" s="94">
        <v>7</v>
      </c>
      <c r="J86" s="94">
        <v>13</v>
      </c>
      <c r="K86" s="94">
        <v>7</v>
      </c>
      <c r="L86" s="94">
        <v>13</v>
      </c>
      <c r="M86" s="94">
        <v>5</v>
      </c>
      <c r="N86" s="95">
        <v>0</v>
      </c>
    </row>
    <row r="87" spans="2:14" ht="16.5">
      <c r="B87" s="11" t="s">
        <v>20</v>
      </c>
      <c r="C87" s="94">
        <v>7</v>
      </c>
      <c r="D87" s="94">
        <v>2</v>
      </c>
      <c r="E87" s="94">
        <v>1</v>
      </c>
      <c r="F87" s="94">
        <v>1</v>
      </c>
      <c r="G87" s="94">
        <v>0</v>
      </c>
      <c r="H87" s="94">
        <v>5</v>
      </c>
      <c r="I87" s="94">
        <v>1</v>
      </c>
      <c r="J87" s="94">
        <v>1</v>
      </c>
      <c r="K87" s="94">
        <v>2</v>
      </c>
      <c r="L87" s="94">
        <v>0</v>
      </c>
      <c r="M87" s="94">
        <v>1</v>
      </c>
      <c r="N87" s="95">
        <v>0</v>
      </c>
    </row>
    <row r="88" spans="2:14" ht="16.5">
      <c r="B88" s="11" t="s">
        <v>21</v>
      </c>
      <c r="C88" s="94">
        <v>33</v>
      </c>
      <c r="D88" s="94">
        <v>16</v>
      </c>
      <c r="E88" s="94">
        <v>7</v>
      </c>
      <c r="F88" s="94">
        <v>8</v>
      </c>
      <c r="G88" s="94">
        <v>1</v>
      </c>
      <c r="H88" s="94">
        <v>17</v>
      </c>
      <c r="I88" s="94">
        <v>2</v>
      </c>
      <c r="J88" s="94">
        <v>7</v>
      </c>
      <c r="K88" s="94">
        <v>1</v>
      </c>
      <c r="L88" s="94">
        <v>5</v>
      </c>
      <c r="M88" s="94">
        <v>1</v>
      </c>
      <c r="N88" s="95">
        <v>1</v>
      </c>
    </row>
    <row r="89" spans="2:14" ht="16.5">
      <c r="B89" s="11" t="s">
        <v>22</v>
      </c>
      <c r="C89" s="94">
        <v>7</v>
      </c>
      <c r="D89" s="94">
        <v>2</v>
      </c>
      <c r="E89" s="94">
        <v>0</v>
      </c>
      <c r="F89" s="94">
        <v>2</v>
      </c>
      <c r="G89" s="94">
        <v>0</v>
      </c>
      <c r="H89" s="94">
        <v>5</v>
      </c>
      <c r="I89" s="94">
        <v>1</v>
      </c>
      <c r="J89" s="94">
        <v>2</v>
      </c>
      <c r="K89" s="94">
        <v>0</v>
      </c>
      <c r="L89" s="94">
        <v>0</v>
      </c>
      <c r="M89" s="94">
        <v>0</v>
      </c>
      <c r="N89" s="95">
        <v>2</v>
      </c>
    </row>
    <row r="90" spans="2:14" ht="16.5">
      <c r="B90" s="11" t="s">
        <v>30</v>
      </c>
      <c r="C90" s="94">
        <v>9</v>
      </c>
      <c r="D90" s="94">
        <v>4</v>
      </c>
      <c r="E90" s="94">
        <v>1</v>
      </c>
      <c r="F90" s="94">
        <v>1</v>
      </c>
      <c r="G90" s="94">
        <v>2</v>
      </c>
      <c r="H90" s="94">
        <v>5</v>
      </c>
      <c r="I90" s="94">
        <v>0</v>
      </c>
      <c r="J90" s="94">
        <v>0</v>
      </c>
      <c r="K90" s="94">
        <v>2</v>
      </c>
      <c r="L90" s="94">
        <v>0</v>
      </c>
      <c r="M90" s="94">
        <v>1</v>
      </c>
      <c r="N90" s="95">
        <v>2</v>
      </c>
    </row>
    <row r="91" spans="2:14" ht="16.5">
      <c r="B91" s="11" t="s">
        <v>24</v>
      </c>
      <c r="C91" s="94">
        <v>65</v>
      </c>
      <c r="D91" s="94">
        <v>7</v>
      </c>
      <c r="E91" s="94">
        <v>3</v>
      </c>
      <c r="F91" s="94">
        <v>1</v>
      </c>
      <c r="G91" s="94">
        <v>3</v>
      </c>
      <c r="H91" s="94">
        <v>58</v>
      </c>
      <c r="I91" s="94">
        <v>12</v>
      </c>
      <c r="J91" s="94">
        <v>13</v>
      </c>
      <c r="K91" s="94">
        <v>10</v>
      </c>
      <c r="L91" s="94">
        <v>14</v>
      </c>
      <c r="M91" s="94">
        <v>6</v>
      </c>
      <c r="N91" s="95">
        <v>3</v>
      </c>
    </row>
    <row r="92" spans="2:14" ht="16.5">
      <c r="B92" s="11" t="s">
        <v>25</v>
      </c>
      <c r="C92" s="104">
        <v>4</v>
      </c>
      <c r="D92" s="94">
        <v>0</v>
      </c>
      <c r="E92" s="94">
        <v>0</v>
      </c>
      <c r="F92" s="94">
        <v>0</v>
      </c>
      <c r="G92" s="94">
        <v>0</v>
      </c>
      <c r="H92" s="94">
        <v>4</v>
      </c>
      <c r="I92" s="94">
        <v>0</v>
      </c>
      <c r="J92" s="94">
        <v>2</v>
      </c>
      <c r="K92" s="94">
        <v>1</v>
      </c>
      <c r="L92" s="94">
        <v>0</v>
      </c>
      <c r="M92" s="94">
        <v>0</v>
      </c>
      <c r="N92" s="105">
        <v>1</v>
      </c>
    </row>
    <row r="93" spans="2:14" ht="16.5">
      <c r="B93" s="11" t="s">
        <v>26</v>
      </c>
      <c r="C93" s="104">
        <v>1</v>
      </c>
      <c r="D93" s="94">
        <v>1</v>
      </c>
      <c r="E93" s="94">
        <v>1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105">
        <v>0</v>
      </c>
    </row>
    <row r="94" spans="1:14" ht="17.25" thickBot="1">
      <c r="A94" s="25"/>
      <c r="B94" s="13" t="s">
        <v>27</v>
      </c>
      <c r="C94" s="97">
        <v>26</v>
      </c>
      <c r="D94" s="97">
        <v>8</v>
      </c>
      <c r="E94" s="97">
        <v>4</v>
      </c>
      <c r="F94" s="97">
        <v>3</v>
      </c>
      <c r="G94" s="97">
        <v>1</v>
      </c>
      <c r="H94" s="97">
        <v>18</v>
      </c>
      <c r="I94" s="97">
        <v>5</v>
      </c>
      <c r="J94" s="97">
        <v>3</v>
      </c>
      <c r="K94" s="97">
        <v>3</v>
      </c>
      <c r="L94" s="97">
        <v>1</v>
      </c>
      <c r="M94" s="97">
        <v>5</v>
      </c>
      <c r="N94" s="98">
        <v>1</v>
      </c>
    </row>
    <row r="95" spans="1:14" ht="17.25" thickTop="1">
      <c r="A95" s="109" t="s">
        <v>75</v>
      </c>
      <c r="B95" s="22" t="s">
        <v>28</v>
      </c>
      <c r="C95" s="92">
        <v>8839</v>
      </c>
      <c r="D95" s="92">
        <v>875</v>
      </c>
      <c r="E95" s="92">
        <v>366</v>
      </c>
      <c r="F95" s="92">
        <v>285</v>
      </c>
      <c r="G95" s="92">
        <v>224</v>
      </c>
      <c r="H95" s="92">
        <v>7964</v>
      </c>
      <c r="I95" s="92">
        <v>1988</v>
      </c>
      <c r="J95" s="92">
        <v>1884</v>
      </c>
      <c r="K95" s="92">
        <v>1451</v>
      </c>
      <c r="L95" s="92">
        <v>1038</v>
      </c>
      <c r="M95" s="92">
        <v>926</v>
      </c>
      <c r="N95" s="103">
        <v>677</v>
      </c>
    </row>
    <row r="96" spans="2:14" ht="16.5">
      <c r="B96" s="11" t="s">
        <v>29</v>
      </c>
      <c r="C96" s="94">
        <v>3087</v>
      </c>
      <c r="D96" s="94">
        <v>360</v>
      </c>
      <c r="E96" s="94">
        <v>131</v>
      </c>
      <c r="F96" s="94">
        <v>131</v>
      </c>
      <c r="G96" s="94">
        <v>98</v>
      </c>
      <c r="H96" s="94">
        <v>2727</v>
      </c>
      <c r="I96" s="94">
        <v>583</v>
      </c>
      <c r="J96" s="94">
        <v>604</v>
      </c>
      <c r="K96" s="94">
        <v>537</v>
      </c>
      <c r="L96" s="94">
        <v>402</v>
      </c>
      <c r="M96" s="94">
        <v>345</v>
      </c>
      <c r="N96" s="95">
        <v>256</v>
      </c>
    </row>
    <row r="97" spans="2:14" ht="16.5">
      <c r="B97" s="11" t="s">
        <v>15</v>
      </c>
      <c r="C97" s="94">
        <v>3038</v>
      </c>
      <c r="D97" s="94">
        <v>125</v>
      </c>
      <c r="E97" s="94">
        <v>72</v>
      </c>
      <c r="F97" s="94">
        <v>30</v>
      </c>
      <c r="G97" s="94">
        <v>23</v>
      </c>
      <c r="H97" s="94">
        <v>2913</v>
      </c>
      <c r="I97" s="94">
        <v>969</v>
      </c>
      <c r="J97" s="94">
        <v>754</v>
      </c>
      <c r="K97" s="94">
        <v>478</v>
      </c>
      <c r="L97" s="94">
        <v>306</v>
      </c>
      <c r="M97" s="94">
        <v>255</v>
      </c>
      <c r="N97" s="95">
        <v>151</v>
      </c>
    </row>
    <row r="98" spans="2:14" ht="16.5">
      <c r="B98" s="11" t="s">
        <v>16</v>
      </c>
      <c r="C98" s="94">
        <v>1546</v>
      </c>
      <c r="D98" s="94">
        <v>213</v>
      </c>
      <c r="E98" s="94">
        <v>89</v>
      </c>
      <c r="F98" s="94">
        <v>78</v>
      </c>
      <c r="G98" s="94">
        <v>46</v>
      </c>
      <c r="H98" s="94">
        <v>1333</v>
      </c>
      <c r="I98" s="94">
        <v>248</v>
      </c>
      <c r="J98" s="94">
        <v>288</v>
      </c>
      <c r="K98" s="94">
        <v>252</v>
      </c>
      <c r="L98" s="94">
        <v>197</v>
      </c>
      <c r="M98" s="94">
        <v>193</v>
      </c>
      <c r="N98" s="95">
        <v>155</v>
      </c>
    </row>
    <row r="99" spans="2:14" ht="16.5">
      <c r="B99" s="11" t="s">
        <v>17</v>
      </c>
      <c r="C99" s="94">
        <v>232</v>
      </c>
      <c r="D99" s="94">
        <v>47</v>
      </c>
      <c r="E99" s="94">
        <v>18</v>
      </c>
      <c r="F99" s="94">
        <v>15</v>
      </c>
      <c r="G99" s="94">
        <v>14</v>
      </c>
      <c r="H99" s="94">
        <v>185</v>
      </c>
      <c r="I99" s="94">
        <v>28</v>
      </c>
      <c r="J99" s="94">
        <v>40</v>
      </c>
      <c r="K99" s="94">
        <v>31</v>
      </c>
      <c r="L99" s="94">
        <v>23</v>
      </c>
      <c r="M99" s="94">
        <v>28</v>
      </c>
      <c r="N99" s="95">
        <v>35</v>
      </c>
    </row>
    <row r="100" spans="2:14" ht="16.5">
      <c r="B100" s="11" t="s">
        <v>18</v>
      </c>
      <c r="C100" s="94">
        <v>299</v>
      </c>
      <c r="D100" s="94">
        <v>45</v>
      </c>
      <c r="E100" s="94">
        <v>25</v>
      </c>
      <c r="F100" s="94">
        <v>9</v>
      </c>
      <c r="G100" s="94">
        <v>11</v>
      </c>
      <c r="H100" s="94">
        <v>254</v>
      </c>
      <c r="I100" s="94">
        <v>34</v>
      </c>
      <c r="J100" s="94">
        <v>48</v>
      </c>
      <c r="K100" s="94">
        <v>42</v>
      </c>
      <c r="L100" s="94">
        <v>36</v>
      </c>
      <c r="M100" s="94">
        <v>52</v>
      </c>
      <c r="N100" s="95">
        <v>42</v>
      </c>
    </row>
    <row r="101" spans="2:14" ht="16.5">
      <c r="B101" s="11" t="s">
        <v>19</v>
      </c>
      <c r="C101" s="94">
        <v>319</v>
      </c>
      <c r="D101" s="94">
        <v>8</v>
      </c>
      <c r="E101" s="94">
        <v>1</v>
      </c>
      <c r="F101" s="94">
        <v>3</v>
      </c>
      <c r="G101" s="94">
        <v>4</v>
      </c>
      <c r="H101" s="94">
        <v>311</v>
      </c>
      <c r="I101" s="94">
        <v>89</v>
      </c>
      <c r="J101" s="94">
        <v>101</v>
      </c>
      <c r="K101" s="94">
        <v>70</v>
      </c>
      <c r="L101" s="94">
        <v>33</v>
      </c>
      <c r="M101" s="94">
        <v>16</v>
      </c>
      <c r="N101" s="95">
        <v>2</v>
      </c>
    </row>
    <row r="102" spans="2:14" ht="16.5">
      <c r="B102" s="11" t="s">
        <v>20</v>
      </c>
      <c r="C102" s="94">
        <v>25</v>
      </c>
      <c r="D102" s="94">
        <v>15</v>
      </c>
      <c r="E102" s="94">
        <v>5</v>
      </c>
      <c r="F102" s="94">
        <v>4</v>
      </c>
      <c r="G102" s="94">
        <v>6</v>
      </c>
      <c r="H102" s="94">
        <v>10</v>
      </c>
      <c r="I102" s="94">
        <v>3</v>
      </c>
      <c r="J102" s="94">
        <v>4</v>
      </c>
      <c r="K102" s="94">
        <v>2</v>
      </c>
      <c r="L102" s="94">
        <v>0</v>
      </c>
      <c r="M102" s="94">
        <v>0</v>
      </c>
      <c r="N102" s="95">
        <v>1</v>
      </c>
    </row>
    <row r="103" spans="2:14" ht="16.5">
      <c r="B103" s="11" t="s">
        <v>21</v>
      </c>
      <c r="C103" s="94">
        <v>69</v>
      </c>
      <c r="D103" s="94">
        <v>22</v>
      </c>
      <c r="E103" s="94">
        <v>9</v>
      </c>
      <c r="F103" s="94">
        <v>4</v>
      </c>
      <c r="G103" s="94">
        <v>9</v>
      </c>
      <c r="H103" s="94">
        <v>47</v>
      </c>
      <c r="I103" s="94">
        <v>2</v>
      </c>
      <c r="J103" s="94">
        <v>8</v>
      </c>
      <c r="K103" s="94">
        <v>6</v>
      </c>
      <c r="L103" s="94">
        <v>10</v>
      </c>
      <c r="M103" s="94">
        <v>9</v>
      </c>
      <c r="N103" s="95">
        <v>12</v>
      </c>
    </row>
    <row r="104" spans="2:14" ht="16.5">
      <c r="B104" s="11" t="s">
        <v>22</v>
      </c>
      <c r="C104" s="94">
        <v>11</v>
      </c>
      <c r="D104" s="94">
        <v>2</v>
      </c>
      <c r="E104" s="94">
        <v>1</v>
      </c>
      <c r="F104" s="94">
        <v>1</v>
      </c>
      <c r="G104" s="94">
        <v>0</v>
      </c>
      <c r="H104" s="94">
        <v>9</v>
      </c>
      <c r="I104" s="94">
        <v>1</v>
      </c>
      <c r="J104" s="94">
        <v>3</v>
      </c>
      <c r="K104" s="94">
        <v>0</v>
      </c>
      <c r="L104" s="94">
        <v>3</v>
      </c>
      <c r="M104" s="94">
        <v>2</v>
      </c>
      <c r="N104" s="95">
        <v>0</v>
      </c>
    </row>
    <row r="105" spans="2:14" ht="16.5">
      <c r="B105" s="11" t="s">
        <v>30</v>
      </c>
      <c r="C105" s="94">
        <v>13</v>
      </c>
      <c r="D105" s="94">
        <v>6</v>
      </c>
      <c r="E105" s="94">
        <v>1</v>
      </c>
      <c r="F105" s="94">
        <v>1</v>
      </c>
      <c r="G105" s="94">
        <v>4</v>
      </c>
      <c r="H105" s="94">
        <v>7</v>
      </c>
      <c r="I105" s="94">
        <v>0</v>
      </c>
      <c r="J105" s="94">
        <v>2</v>
      </c>
      <c r="K105" s="94">
        <v>1</v>
      </c>
      <c r="L105" s="94">
        <v>0</v>
      </c>
      <c r="M105" s="94">
        <v>3</v>
      </c>
      <c r="N105" s="95">
        <v>1</v>
      </c>
    </row>
    <row r="106" spans="2:14" ht="16.5">
      <c r="B106" s="11" t="s">
        <v>24</v>
      </c>
      <c r="C106" s="94">
        <v>61</v>
      </c>
      <c r="D106" s="94">
        <v>10</v>
      </c>
      <c r="E106" s="94">
        <v>6</v>
      </c>
      <c r="F106" s="94">
        <v>1</v>
      </c>
      <c r="G106" s="94">
        <v>3</v>
      </c>
      <c r="H106" s="94">
        <v>51</v>
      </c>
      <c r="I106" s="94">
        <v>9</v>
      </c>
      <c r="J106" s="94">
        <v>11</v>
      </c>
      <c r="K106" s="94">
        <v>10</v>
      </c>
      <c r="L106" s="94">
        <v>9</v>
      </c>
      <c r="M106" s="94">
        <v>5</v>
      </c>
      <c r="N106" s="95">
        <v>7</v>
      </c>
    </row>
    <row r="107" spans="2:14" ht="16.5">
      <c r="B107" s="11" t="s">
        <v>25</v>
      </c>
      <c r="C107" s="94">
        <v>5</v>
      </c>
      <c r="D107" s="94">
        <v>3</v>
      </c>
      <c r="E107" s="94">
        <v>0</v>
      </c>
      <c r="F107" s="94">
        <v>0</v>
      </c>
      <c r="G107" s="94">
        <v>3</v>
      </c>
      <c r="H107" s="94">
        <v>2</v>
      </c>
      <c r="I107" s="94">
        <v>0</v>
      </c>
      <c r="J107" s="94">
        <v>2</v>
      </c>
      <c r="K107" s="94">
        <v>0</v>
      </c>
      <c r="L107" s="94">
        <v>0</v>
      </c>
      <c r="M107" s="94">
        <v>0</v>
      </c>
      <c r="N107" s="105">
        <v>0</v>
      </c>
    </row>
    <row r="108" spans="2:14" ht="16.5">
      <c r="B108" s="11" t="s">
        <v>26</v>
      </c>
      <c r="C108" s="94">
        <v>1</v>
      </c>
      <c r="D108" s="94">
        <v>0</v>
      </c>
      <c r="E108" s="94">
        <v>0</v>
      </c>
      <c r="F108" s="94">
        <v>0</v>
      </c>
      <c r="G108" s="94">
        <v>0</v>
      </c>
      <c r="H108" s="94">
        <v>1</v>
      </c>
      <c r="I108" s="94">
        <v>0</v>
      </c>
      <c r="J108" s="94">
        <v>1</v>
      </c>
      <c r="K108" s="94">
        <v>0</v>
      </c>
      <c r="L108" s="94">
        <v>0</v>
      </c>
      <c r="M108" s="94">
        <v>0</v>
      </c>
      <c r="N108" s="105">
        <v>0</v>
      </c>
    </row>
    <row r="109" spans="2:14" ht="17.25" thickBot="1">
      <c r="B109" s="13" t="s">
        <v>27</v>
      </c>
      <c r="C109" s="97">
        <v>133</v>
      </c>
      <c r="D109" s="97">
        <v>19</v>
      </c>
      <c r="E109" s="97">
        <v>8</v>
      </c>
      <c r="F109" s="97">
        <v>8</v>
      </c>
      <c r="G109" s="97">
        <v>3</v>
      </c>
      <c r="H109" s="97">
        <v>114</v>
      </c>
      <c r="I109" s="97">
        <v>22</v>
      </c>
      <c r="J109" s="97">
        <v>18</v>
      </c>
      <c r="K109" s="97">
        <v>22</v>
      </c>
      <c r="L109" s="97">
        <v>19</v>
      </c>
      <c r="M109" s="97">
        <v>18</v>
      </c>
      <c r="N109" s="98">
        <v>15</v>
      </c>
    </row>
    <row r="110" spans="1:14" ht="17.25" thickTop="1">
      <c r="A110" s="110" t="s">
        <v>76</v>
      </c>
      <c r="B110" s="22" t="s">
        <v>28</v>
      </c>
      <c r="C110" s="92">
        <v>8015</v>
      </c>
      <c r="D110" s="92">
        <v>821</v>
      </c>
      <c r="E110" s="92">
        <v>380</v>
      </c>
      <c r="F110" s="92">
        <v>258</v>
      </c>
      <c r="G110" s="92">
        <v>183</v>
      </c>
      <c r="H110" s="92">
        <v>7194</v>
      </c>
      <c r="I110" s="92">
        <v>1791</v>
      </c>
      <c r="J110" s="92">
        <v>1671</v>
      </c>
      <c r="K110" s="92">
        <v>1212</v>
      </c>
      <c r="L110" s="92">
        <v>1055</v>
      </c>
      <c r="M110" s="92">
        <v>829</v>
      </c>
      <c r="N110" s="103">
        <v>636</v>
      </c>
    </row>
    <row r="111" spans="2:14" ht="16.5">
      <c r="B111" s="11" t="s">
        <v>29</v>
      </c>
      <c r="C111" s="94">
        <v>2237</v>
      </c>
      <c r="D111" s="94">
        <v>213</v>
      </c>
      <c r="E111" s="94">
        <v>96</v>
      </c>
      <c r="F111" s="94">
        <v>72</v>
      </c>
      <c r="G111" s="94">
        <v>45</v>
      </c>
      <c r="H111" s="94">
        <v>2024</v>
      </c>
      <c r="I111" s="94">
        <v>517</v>
      </c>
      <c r="J111" s="94">
        <v>489</v>
      </c>
      <c r="K111" s="94">
        <v>378</v>
      </c>
      <c r="L111" s="94">
        <v>302</v>
      </c>
      <c r="M111" s="94">
        <v>198</v>
      </c>
      <c r="N111" s="95">
        <v>140</v>
      </c>
    </row>
    <row r="112" spans="2:14" ht="16.5">
      <c r="B112" s="11" t="s">
        <v>15</v>
      </c>
      <c r="C112" s="94">
        <v>2937</v>
      </c>
      <c r="D112" s="94">
        <v>109</v>
      </c>
      <c r="E112" s="94">
        <v>61</v>
      </c>
      <c r="F112" s="94">
        <v>26</v>
      </c>
      <c r="G112" s="94">
        <v>22</v>
      </c>
      <c r="H112" s="94">
        <v>2828</v>
      </c>
      <c r="I112" s="94">
        <v>871</v>
      </c>
      <c r="J112" s="94">
        <v>717</v>
      </c>
      <c r="K112" s="94">
        <v>446</v>
      </c>
      <c r="L112" s="94">
        <v>367</v>
      </c>
      <c r="M112" s="94">
        <v>271</v>
      </c>
      <c r="N112" s="95">
        <v>156</v>
      </c>
    </row>
    <row r="113" spans="2:14" ht="16.5">
      <c r="B113" s="11" t="s">
        <v>16</v>
      </c>
      <c r="C113" s="94">
        <v>1818</v>
      </c>
      <c r="D113" s="94">
        <v>350</v>
      </c>
      <c r="E113" s="94">
        <v>162</v>
      </c>
      <c r="F113" s="94">
        <v>106</v>
      </c>
      <c r="G113" s="94">
        <v>82</v>
      </c>
      <c r="H113" s="94">
        <v>1468</v>
      </c>
      <c r="I113" s="94">
        <v>256</v>
      </c>
      <c r="J113" s="94">
        <v>293</v>
      </c>
      <c r="K113" s="94">
        <v>238</v>
      </c>
      <c r="L113" s="94">
        <v>230</v>
      </c>
      <c r="M113" s="94">
        <v>229</v>
      </c>
      <c r="N113" s="95">
        <v>222</v>
      </c>
    </row>
    <row r="114" spans="2:14" ht="16.5">
      <c r="B114" s="11" t="s">
        <v>17</v>
      </c>
      <c r="C114" s="94">
        <v>254</v>
      </c>
      <c r="D114" s="94">
        <v>59</v>
      </c>
      <c r="E114" s="94">
        <v>20</v>
      </c>
      <c r="F114" s="94">
        <v>22</v>
      </c>
      <c r="G114" s="94">
        <v>17</v>
      </c>
      <c r="H114" s="94">
        <v>195</v>
      </c>
      <c r="I114" s="94">
        <v>27</v>
      </c>
      <c r="J114" s="94">
        <v>35</v>
      </c>
      <c r="K114" s="94">
        <v>34</v>
      </c>
      <c r="L114" s="94">
        <v>36</v>
      </c>
      <c r="M114" s="94">
        <v>29</v>
      </c>
      <c r="N114" s="95">
        <v>34</v>
      </c>
    </row>
    <row r="115" spans="2:14" ht="16.5">
      <c r="B115" s="11" t="s">
        <v>18</v>
      </c>
      <c r="C115" s="94">
        <v>386</v>
      </c>
      <c r="D115" s="94">
        <v>66</v>
      </c>
      <c r="E115" s="94">
        <v>33</v>
      </c>
      <c r="F115" s="94">
        <v>22</v>
      </c>
      <c r="G115" s="94">
        <v>11</v>
      </c>
      <c r="H115" s="94">
        <v>320</v>
      </c>
      <c r="I115" s="94">
        <v>30</v>
      </c>
      <c r="J115" s="94">
        <v>54</v>
      </c>
      <c r="K115" s="94">
        <v>53</v>
      </c>
      <c r="L115" s="94">
        <v>54</v>
      </c>
      <c r="M115" s="94">
        <v>62</v>
      </c>
      <c r="N115" s="95">
        <v>67</v>
      </c>
    </row>
    <row r="116" spans="2:14" ht="16.5">
      <c r="B116" s="11" t="s">
        <v>19</v>
      </c>
      <c r="C116" s="94">
        <v>245</v>
      </c>
      <c r="D116" s="94">
        <v>1</v>
      </c>
      <c r="E116" s="94">
        <v>1</v>
      </c>
      <c r="F116" s="94">
        <v>0</v>
      </c>
      <c r="G116" s="94">
        <v>0</v>
      </c>
      <c r="H116" s="94">
        <v>244</v>
      </c>
      <c r="I116" s="94">
        <v>69</v>
      </c>
      <c r="J116" s="94">
        <v>65</v>
      </c>
      <c r="K116" s="94">
        <v>42</v>
      </c>
      <c r="L116" s="94">
        <v>44</v>
      </c>
      <c r="M116" s="94">
        <v>20</v>
      </c>
      <c r="N116" s="95">
        <v>4</v>
      </c>
    </row>
    <row r="117" spans="2:14" ht="16.5">
      <c r="B117" s="11" t="s">
        <v>20</v>
      </c>
      <c r="C117" s="94">
        <v>13</v>
      </c>
      <c r="D117" s="94">
        <v>6</v>
      </c>
      <c r="E117" s="94">
        <v>3</v>
      </c>
      <c r="F117" s="94">
        <v>1</v>
      </c>
      <c r="G117" s="94">
        <v>2</v>
      </c>
      <c r="H117" s="94">
        <v>7</v>
      </c>
      <c r="I117" s="94">
        <v>2</v>
      </c>
      <c r="J117" s="94">
        <v>1</v>
      </c>
      <c r="K117" s="94">
        <v>2</v>
      </c>
      <c r="L117" s="94">
        <v>2</v>
      </c>
      <c r="M117" s="94">
        <v>0</v>
      </c>
      <c r="N117" s="95">
        <v>0</v>
      </c>
    </row>
    <row r="118" spans="2:14" ht="16.5">
      <c r="B118" s="11" t="s">
        <v>21</v>
      </c>
      <c r="C118" s="94">
        <v>37</v>
      </c>
      <c r="D118" s="94">
        <v>6</v>
      </c>
      <c r="E118" s="94">
        <v>2</v>
      </c>
      <c r="F118" s="94">
        <v>3</v>
      </c>
      <c r="G118" s="94">
        <v>1</v>
      </c>
      <c r="H118" s="94">
        <v>31</v>
      </c>
      <c r="I118" s="94">
        <v>5</v>
      </c>
      <c r="J118" s="94">
        <v>5</v>
      </c>
      <c r="K118" s="94">
        <v>6</v>
      </c>
      <c r="L118" s="94">
        <v>5</v>
      </c>
      <c r="M118" s="94">
        <v>6</v>
      </c>
      <c r="N118" s="95">
        <v>4</v>
      </c>
    </row>
    <row r="119" spans="2:14" ht="16.5">
      <c r="B119" s="11" t="s">
        <v>22</v>
      </c>
      <c r="C119" s="94">
        <v>11</v>
      </c>
      <c r="D119" s="94">
        <v>3</v>
      </c>
      <c r="E119" s="94">
        <v>0</v>
      </c>
      <c r="F119" s="94">
        <v>2</v>
      </c>
      <c r="G119" s="94">
        <v>1</v>
      </c>
      <c r="H119" s="94">
        <v>8</v>
      </c>
      <c r="I119" s="94">
        <v>1</v>
      </c>
      <c r="J119" s="94">
        <v>1</v>
      </c>
      <c r="K119" s="94">
        <v>3</v>
      </c>
      <c r="L119" s="94">
        <v>0</v>
      </c>
      <c r="M119" s="94">
        <v>1</v>
      </c>
      <c r="N119" s="95">
        <v>2</v>
      </c>
    </row>
    <row r="120" spans="2:14" ht="16.5">
      <c r="B120" s="11" t="s">
        <v>30</v>
      </c>
      <c r="C120" s="94">
        <v>6</v>
      </c>
      <c r="D120" s="94">
        <v>0</v>
      </c>
      <c r="E120" s="94">
        <v>0</v>
      </c>
      <c r="F120" s="94">
        <v>0</v>
      </c>
      <c r="G120" s="94">
        <v>0</v>
      </c>
      <c r="H120" s="94">
        <v>6</v>
      </c>
      <c r="I120" s="94">
        <v>0</v>
      </c>
      <c r="J120" s="94">
        <v>2</v>
      </c>
      <c r="K120" s="94">
        <v>1</v>
      </c>
      <c r="L120" s="94">
        <v>2</v>
      </c>
      <c r="M120" s="94">
        <v>1</v>
      </c>
      <c r="N120" s="95">
        <v>0</v>
      </c>
    </row>
    <row r="121" spans="2:14" ht="16.5">
      <c r="B121" s="11" t="s">
        <v>24</v>
      </c>
      <c r="C121" s="94">
        <v>38</v>
      </c>
      <c r="D121" s="94">
        <v>0</v>
      </c>
      <c r="E121" s="94">
        <v>0</v>
      </c>
      <c r="F121" s="94">
        <v>0</v>
      </c>
      <c r="G121" s="94">
        <v>0</v>
      </c>
      <c r="H121" s="94">
        <v>38</v>
      </c>
      <c r="I121" s="94">
        <v>8</v>
      </c>
      <c r="J121" s="94">
        <v>5</v>
      </c>
      <c r="K121" s="94">
        <v>5</v>
      </c>
      <c r="L121" s="94">
        <v>11</v>
      </c>
      <c r="M121" s="94">
        <v>7</v>
      </c>
      <c r="N121" s="95">
        <v>2</v>
      </c>
    </row>
    <row r="122" spans="2:14" ht="16.5">
      <c r="B122" s="11" t="s">
        <v>25</v>
      </c>
      <c r="C122" s="94">
        <v>2</v>
      </c>
      <c r="D122" s="94">
        <v>2</v>
      </c>
      <c r="E122" s="94">
        <v>1</v>
      </c>
      <c r="F122" s="94">
        <v>1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  <c r="M122" s="94">
        <v>0</v>
      </c>
      <c r="N122" s="105">
        <v>0</v>
      </c>
    </row>
    <row r="123" spans="2:14" ht="16.5">
      <c r="B123" s="11" t="s">
        <v>26</v>
      </c>
      <c r="C123" s="94">
        <v>1</v>
      </c>
      <c r="D123" s="94">
        <v>0</v>
      </c>
      <c r="E123" s="94">
        <v>0</v>
      </c>
      <c r="F123" s="94">
        <v>0</v>
      </c>
      <c r="G123" s="94">
        <v>0</v>
      </c>
      <c r="H123" s="94">
        <v>1</v>
      </c>
      <c r="I123" s="94">
        <v>1</v>
      </c>
      <c r="J123" s="94">
        <v>0</v>
      </c>
      <c r="K123" s="94">
        <v>0</v>
      </c>
      <c r="L123" s="94">
        <v>0</v>
      </c>
      <c r="M123" s="94">
        <v>0</v>
      </c>
      <c r="N123" s="105">
        <v>0</v>
      </c>
    </row>
    <row r="124" spans="1:14" ht="17.25" thickBot="1">
      <c r="A124" s="25"/>
      <c r="B124" s="13" t="s">
        <v>27</v>
      </c>
      <c r="C124" s="97">
        <v>30</v>
      </c>
      <c r="D124" s="97">
        <v>6</v>
      </c>
      <c r="E124" s="97">
        <v>1</v>
      </c>
      <c r="F124" s="97">
        <v>3</v>
      </c>
      <c r="G124" s="97">
        <v>2</v>
      </c>
      <c r="H124" s="97">
        <v>24</v>
      </c>
      <c r="I124" s="97">
        <v>4</v>
      </c>
      <c r="J124" s="97">
        <v>4</v>
      </c>
      <c r="K124" s="97">
        <v>4</v>
      </c>
      <c r="L124" s="97">
        <v>2</v>
      </c>
      <c r="M124" s="97">
        <v>5</v>
      </c>
      <c r="N124" s="98">
        <v>5</v>
      </c>
    </row>
    <row r="125" spans="1:14" ht="17.25" thickTop="1">
      <c r="A125" s="109" t="s">
        <v>77</v>
      </c>
      <c r="B125" s="22" t="s">
        <v>28</v>
      </c>
      <c r="C125" s="92">
        <v>3936</v>
      </c>
      <c r="D125" s="92">
        <v>371</v>
      </c>
      <c r="E125" s="92">
        <v>182</v>
      </c>
      <c r="F125" s="92">
        <v>125</v>
      </c>
      <c r="G125" s="92">
        <v>64</v>
      </c>
      <c r="H125" s="92">
        <v>3565</v>
      </c>
      <c r="I125" s="92">
        <v>927</v>
      </c>
      <c r="J125" s="92">
        <v>815</v>
      </c>
      <c r="K125" s="92">
        <v>626</v>
      </c>
      <c r="L125" s="92">
        <v>469</v>
      </c>
      <c r="M125" s="92">
        <v>396</v>
      </c>
      <c r="N125" s="103">
        <v>332</v>
      </c>
    </row>
    <row r="126" spans="2:14" ht="16.5">
      <c r="B126" s="11" t="s">
        <v>29</v>
      </c>
      <c r="C126" s="94">
        <v>962</v>
      </c>
      <c r="D126" s="94">
        <v>112</v>
      </c>
      <c r="E126" s="94">
        <v>44</v>
      </c>
      <c r="F126" s="94">
        <v>48</v>
      </c>
      <c r="G126" s="94">
        <v>20</v>
      </c>
      <c r="H126" s="94">
        <v>850</v>
      </c>
      <c r="I126" s="94">
        <v>207</v>
      </c>
      <c r="J126" s="94">
        <v>199</v>
      </c>
      <c r="K126" s="94">
        <v>155</v>
      </c>
      <c r="L126" s="94">
        <v>125</v>
      </c>
      <c r="M126" s="94">
        <v>88</v>
      </c>
      <c r="N126" s="95">
        <v>76</v>
      </c>
    </row>
    <row r="127" spans="2:14" ht="16.5">
      <c r="B127" s="11" t="s">
        <v>15</v>
      </c>
      <c r="C127" s="94">
        <v>1764</v>
      </c>
      <c r="D127" s="94">
        <v>67</v>
      </c>
      <c r="E127" s="94">
        <v>43</v>
      </c>
      <c r="F127" s="94">
        <v>15</v>
      </c>
      <c r="G127" s="94">
        <v>9</v>
      </c>
      <c r="H127" s="94">
        <v>1697</v>
      </c>
      <c r="I127" s="94">
        <v>532</v>
      </c>
      <c r="J127" s="94">
        <v>403</v>
      </c>
      <c r="K127" s="94">
        <v>296</v>
      </c>
      <c r="L127" s="94">
        <v>205</v>
      </c>
      <c r="M127" s="94">
        <v>160</v>
      </c>
      <c r="N127" s="95">
        <v>101</v>
      </c>
    </row>
    <row r="128" spans="2:14" ht="16.5">
      <c r="B128" s="11" t="s">
        <v>16</v>
      </c>
      <c r="C128" s="94">
        <v>802</v>
      </c>
      <c r="D128" s="94">
        <v>126</v>
      </c>
      <c r="E128" s="94">
        <v>69</v>
      </c>
      <c r="F128" s="94">
        <v>38</v>
      </c>
      <c r="G128" s="94">
        <v>19</v>
      </c>
      <c r="H128" s="94">
        <v>676</v>
      </c>
      <c r="I128" s="94">
        <v>112</v>
      </c>
      <c r="J128" s="94">
        <v>134</v>
      </c>
      <c r="K128" s="94">
        <v>111</v>
      </c>
      <c r="L128" s="94">
        <v>90</v>
      </c>
      <c r="M128" s="94">
        <v>112</v>
      </c>
      <c r="N128" s="95">
        <v>117</v>
      </c>
    </row>
    <row r="129" spans="2:14" ht="16.5">
      <c r="B129" s="11" t="s">
        <v>17</v>
      </c>
      <c r="C129" s="94">
        <v>115</v>
      </c>
      <c r="D129" s="94">
        <v>29</v>
      </c>
      <c r="E129" s="94">
        <v>13</v>
      </c>
      <c r="F129" s="94">
        <v>9</v>
      </c>
      <c r="G129" s="94">
        <v>7</v>
      </c>
      <c r="H129" s="94">
        <v>86</v>
      </c>
      <c r="I129" s="94">
        <v>14</v>
      </c>
      <c r="J129" s="94">
        <v>13</v>
      </c>
      <c r="K129" s="94">
        <v>21</v>
      </c>
      <c r="L129" s="94">
        <v>11</v>
      </c>
      <c r="M129" s="94">
        <v>14</v>
      </c>
      <c r="N129" s="95">
        <v>13</v>
      </c>
    </row>
    <row r="130" spans="2:14" ht="16.5">
      <c r="B130" s="11" t="s">
        <v>18</v>
      </c>
      <c r="C130" s="94">
        <v>100</v>
      </c>
      <c r="D130" s="94">
        <v>17</v>
      </c>
      <c r="E130" s="94">
        <v>9</v>
      </c>
      <c r="F130" s="94">
        <v>7</v>
      </c>
      <c r="G130" s="94">
        <v>1</v>
      </c>
      <c r="H130" s="94">
        <v>83</v>
      </c>
      <c r="I130" s="94">
        <v>16</v>
      </c>
      <c r="J130" s="94">
        <v>17</v>
      </c>
      <c r="K130" s="94">
        <v>14</v>
      </c>
      <c r="L130" s="94">
        <v>18</v>
      </c>
      <c r="M130" s="94">
        <v>7</v>
      </c>
      <c r="N130" s="95">
        <v>11</v>
      </c>
    </row>
    <row r="131" spans="2:14" ht="16.5">
      <c r="B131" s="11" t="s">
        <v>19</v>
      </c>
      <c r="C131" s="94">
        <v>116</v>
      </c>
      <c r="D131" s="94">
        <v>2</v>
      </c>
      <c r="E131" s="94">
        <v>0</v>
      </c>
      <c r="F131" s="94">
        <v>1</v>
      </c>
      <c r="G131" s="94">
        <v>1</v>
      </c>
      <c r="H131" s="94">
        <v>114</v>
      </c>
      <c r="I131" s="94">
        <v>38</v>
      </c>
      <c r="J131" s="94">
        <v>38</v>
      </c>
      <c r="K131" s="94">
        <v>22</v>
      </c>
      <c r="L131" s="94">
        <v>9</v>
      </c>
      <c r="M131" s="94">
        <v>6</v>
      </c>
      <c r="N131" s="95">
        <v>1</v>
      </c>
    </row>
    <row r="132" spans="2:14" ht="16.5">
      <c r="B132" s="11" t="s">
        <v>20</v>
      </c>
      <c r="C132" s="94">
        <v>12</v>
      </c>
      <c r="D132" s="94">
        <v>1</v>
      </c>
      <c r="E132" s="94">
        <v>0</v>
      </c>
      <c r="F132" s="94">
        <v>0</v>
      </c>
      <c r="G132" s="94">
        <v>1</v>
      </c>
      <c r="H132" s="94">
        <v>11</v>
      </c>
      <c r="I132" s="94">
        <v>3</v>
      </c>
      <c r="J132" s="94">
        <v>1</v>
      </c>
      <c r="K132" s="94">
        <v>2</v>
      </c>
      <c r="L132" s="94">
        <v>3</v>
      </c>
      <c r="M132" s="94">
        <v>1</v>
      </c>
      <c r="N132" s="95">
        <v>1</v>
      </c>
    </row>
    <row r="133" spans="2:14" ht="16.5">
      <c r="B133" s="11" t="s">
        <v>21</v>
      </c>
      <c r="C133" s="94">
        <v>20</v>
      </c>
      <c r="D133" s="94">
        <v>5</v>
      </c>
      <c r="E133" s="94">
        <v>1</v>
      </c>
      <c r="F133" s="94">
        <v>4</v>
      </c>
      <c r="G133" s="94">
        <v>0</v>
      </c>
      <c r="H133" s="94">
        <v>15</v>
      </c>
      <c r="I133" s="94">
        <v>2</v>
      </c>
      <c r="J133" s="94">
        <v>4</v>
      </c>
      <c r="K133" s="94">
        <v>1</v>
      </c>
      <c r="L133" s="94">
        <v>1</v>
      </c>
      <c r="M133" s="94">
        <v>4</v>
      </c>
      <c r="N133" s="95">
        <v>3</v>
      </c>
    </row>
    <row r="134" spans="2:14" ht="16.5">
      <c r="B134" s="11" t="s">
        <v>22</v>
      </c>
      <c r="C134" s="94">
        <v>7</v>
      </c>
      <c r="D134" s="94">
        <v>1</v>
      </c>
      <c r="E134" s="94">
        <v>0</v>
      </c>
      <c r="F134" s="94">
        <v>0</v>
      </c>
      <c r="G134" s="94">
        <v>1</v>
      </c>
      <c r="H134" s="94">
        <v>6</v>
      </c>
      <c r="I134" s="94">
        <v>2</v>
      </c>
      <c r="J134" s="94">
        <v>1</v>
      </c>
      <c r="K134" s="94">
        <v>1</v>
      </c>
      <c r="L134" s="94">
        <v>0</v>
      </c>
      <c r="M134" s="94">
        <v>0</v>
      </c>
      <c r="N134" s="95">
        <v>2</v>
      </c>
    </row>
    <row r="135" spans="2:14" ht="16.5">
      <c r="B135" s="11" t="s">
        <v>30</v>
      </c>
      <c r="C135" s="94">
        <v>6</v>
      </c>
      <c r="D135" s="94">
        <v>2</v>
      </c>
      <c r="E135" s="94">
        <v>1</v>
      </c>
      <c r="F135" s="94">
        <v>0</v>
      </c>
      <c r="G135" s="94">
        <v>1</v>
      </c>
      <c r="H135" s="94">
        <v>4</v>
      </c>
      <c r="I135" s="94">
        <v>0</v>
      </c>
      <c r="J135" s="94">
        <v>1</v>
      </c>
      <c r="K135" s="94">
        <v>1</v>
      </c>
      <c r="L135" s="94">
        <v>1</v>
      </c>
      <c r="M135" s="94">
        <v>1</v>
      </c>
      <c r="N135" s="95">
        <v>0</v>
      </c>
    </row>
    <row r="136" spans="2:14" ht="16.5">
      <c r="B136" s="11" t="s">
        <v>24</v>
      </c>
      <c r="C136" s="94">
        <v>16</v>
      </c>
      <c r="D136" s="94">
        <v>3</v>
      </c>
      <c r="E136" s="94">
        <v>0</v>
      </c>
      <c r="F136" s="94">
        <v>1</v>
      </c>
      <c r="G136" s="94">
        <v>2</v>
      </c>
      <c r="H136" s="94">
        <v>13</v>
      </c>
      <c r="I136" s="94">
        <v>1</v>
      </c>
      <c r="J136" s="94">
        <v>3</v>
      </c>
      <c r="K136" s="94">
        <v>2</v>
      </c>
      <c r="L136" s="94">
        <v>3</v>
      </c>
      <c r="M136" s="94">
        <v>3</v>
      </c>
      <c r="N136" s="105">
        <v>1</v>
      </c>
    </row>
    <row r="137" spans="2:14" ht="16.5">
      <c r="B137" s="11" t="s">
        <v>25</v>
      </c>
      <c r="C137" s="94">
        <v>2</v>
      </c>
      <c r="D137" s="94">
        <v>1</v>
      </c>
      <c r="E137" s="94">
        <v>0</v>
      </c>
      <c r="F137" s="94">
        <v>1</v>
      </c>
      <c r="G137" s="94">
        <v>0</v>
      </c>
      <c r="H137" s="94">
        <v>1</v>
      </c>
      <c r="I137" s="94">
        <v>0</v>
      </c>
      <c r="J137" s="94">
        <v>0</v>
      </c>
      <c r="K137" s="94">
        <v>0</v>
      </c>
      <c r="L137" s="94">
        <v>0</v>
      </c>
      <c r="M137" s="94">
        <v>0</v>
      </c>
      <c r="N137" s="105">
        <v>1</v>
      </c>
    </row>
    <row r="138" spans="2:14" ht="16.5">
      <c r="B138" s="11" t="s">
        <v>26</v>
      </c>
      <c r="C138" s="94">
        <v>3</v>
      </c>
      <c r="D138" s="94">
        <v>1</v>
      </c>
      <c r="E138" s="94">
        <v>1</v>
      </c>
      <c r="F138" s="94">
        <v>0</v>
      </c>
      <c r="G138" s="94">
        <v>0</v>
      </c>
      <c r="H138" s="94">
        <v>2</v>
      </c>
      <c r="I138" s="94">
        <v>0</v>
      </c>
      <c r="J138" s="94">
        <v>0</v>
      </c>
      <c r="K138" s="94">
        <v>0</v>
      </c>
      <c r="L138" s="94">
        <v>1</v>
      </c>
      <c r="M138" s="94">
        <v>0</v>
      </c>
      <c r="N138" s="95">
        <v>1</v>
      </c>
    </row>
    <row r="139" spans="1:14" ht="17.25" thickBot="1">
      <c r="A139" s="25"/>
      <c r="B139" s="13" t="s">
        <v>27</v>
      </c>
      <c r="C139" s="97">
        <v>11</v>
      </c>
      <c r="D139" s="97">
        <v>4</v>
      </c>
      <c r="E139" s="97">
        <v>1</v>
      </c>
      <c r="F139" s="97">
        <v>1</v>
      </c>
      <c r="G139" s="97">
        <v>2</v>
      </c>
      <c r="H139" s="97">
        <v>7</v>
      </c>
      <c r="I139" s="97">
        <v>0</v>
      </c>
      <c r="J139" s="97">
        <v>1</v>
      </c>
      <c r="K139" s="97">
        <v>0</v>
      </c>
      <c r="L139" s="97">
        <v>2</v>
      </c>
      <c r="M139" s="97">
        <v>0</v>
      </c>
      <c r="N139" s="98">
        <v>4</v>
      </c>
    </row>
    <row r="140" spans="1:14" ht="17.25" thickTop="1">
      <c r="A140" s="109" t="s">
        <v>78</v>
      </c>
      <c r="B140" s="22" t="s">
        <v>28</v>
      </c>
      <c r="C140" s="92">
        <v>6329</v>
      </c>
      <c r="D140" s="92">
        <v>936</v>
      </c>
      <c r="E140" s="92">
        <v>399</v>
      </c>
      <c r="F140" s="92">
        <v>311</v>
      </c>
      <c r="G140" s="92">
        <v>226</v>
      </c>
      <c r="H140" s="92">
        <v>5393</v>
      </c>
      <c r="I140" s="92">
        <v>1188</v>
      </c>
      <c r="J140" s="92">
        <v>1104</v>
      </c>
      <c r="K140" s="92">
        <v>999</v>
      </c>
      <c r="L140" s="92">
        <v>843</v>
      </c>
      <c r="M140" s="92">
        <v>703</v>
      </c>
      <c r="N140" s="103">
        <v>556</v>
      </c>
    </row>
    <row r="141" spans="2:14" ht="16.5">
      <c r="B141" s="11" t="s">
        <v>29</v>
      </c>
      <c r="C141" s="94">
        <v>1686</v>
      </c>
      <c r="D141" s="94">
        <v>148</v>
      </c>
      <c r="E141" s="94">
        <v>60</v>
      </c>
      <c r="F141" s="94">
        <v>49</v>
      </c>
      <c r="G141" s="94">
        <v>39</v>
      </c>
      <c r="H141" s="94">
        <v>1538</v>
      </c>
      <c r="I141" s="94">
        <v>406</v>
      </c>
      <c r="J141" s="94">
        <v>346</v>
      </c>
      <c r="K141" s="94">
        <v>305</v>
      </c>
      <c r="L141" s="94">
        <v>238</v>
      </c>
      <c r="M141" s="94">
        <v>147</v>
      </c>
      <c r="N141" s="95">
        <v>96</v>
      </c>
    </row>
    <row r="142" spans="2:14" ht="16.5">
      <c r="B142" s="11" t="s">
        <v>15</v>
      </c>
      <c r="C142" s="94">
        <v>2140</v>
      </c>
      <c r="D142" s="94">
        <v>123</v>
      </c>
      <c r="E142" s="94">
        <v>66</v>
      </c>
      <c r="F142" s="94">
        <v>35</v>
      </c>
      <c r="G142" s="94">
        <v>22</v>
      </c>
      <c r="H142" s="94">
        <v>2017</v>
      </c>
      <c r="I142" s="94">
        <v>485</v>
      </c>
      <c r="J142" s="94">
        <v>439</v>
      </c>
      <c r="K142" s="94">
        <v>378</v>
      </c>
      <c r="L142" s="94">
        <v>311</v>
      </c>
      <c r="M142" s="94">
        <v>254</v>
      </c>
      <c r="N142" s="95">
        <v>150</v>
      </c>
    </row>
    <row r="143" spans="2:14" ht="16.5">
      <c r="B143" s="11" t="s">
        <v>16</v>
      </c>
      <c r="C143" s="94">
        <v>2064</v>
      </c>
      <c r="D143" s="94">
        <v>578</v>
      </c>
      <c r="E143" s="94">
        <v>233</v>
      </c>
      <c r="F143" s="94">
        <v>200</v>
      </c>
      <c r="G143" s="94">
        <v>145</v>
      </c>
      <c r="H143" s="94">
        <v>1486</v>
      </c>
      <c r="I143" s="94">
        <v>216</v>
      </c>
      <c r="J143" s="94">
        <v>247</v>
      </c>
      <c r="K143" s="94">
        <v>252</v>
      </c>
      <c r="L143" s="94">
        <v>237</v>
      </c>
      <c r="M143" s="94">
        <v>262</v>
      </c>
      <c r="N143" s="95">
        <v>272</v>
      </c>
    </row>
    <row r="144" spans="2:14" ht="16.5">
      <c r="B144" s="11" t="s">
        <v>17</v>
      </c>
      <c r="C144" s="94">
        <v>151</v>
      </c>
      <c r="D144" s="94">
        <v>48</v>
      </c>
      <c r="E144" s="94">
        <v>27</v>
      </c>
      <c r="F144" s="94">
        <v>9</v>
      </c>
      <c r="G144" s="94">
        <v>12</v>
      </c>
      <c r="H144" s="94">
        <v>103</v>
      </c>
      <c r="I144" s="94">
        <v>16</v>
      </c>
      <c r="J144" s="94">
        <v>20</v>
      </c>
      <c r="K144" s="94">
        <v>20</v>
      </c>
      <c r="L144" s="94">
        <v>16</v>
      </c>
      <c r="M144" s="94">
        <v>10</v>
      </c>
      <c r="N144" s="95">
        <v>21</v>
      </c>
    </row>
    <row r="145" spans="2:14" ht="16.5">
      <c r="B145" s="11" t="s">
        <v>18</v>
      </c>
      <c r="C145" s="94">
        <v>100</v>
      </c>
      <c r="D145" s="94">
        <v>12</v>
      </c>
      <c r="E145" s="94">
        <v>8</v>
      </c>
      <c r="F145" s="94">
        <v>3</v>
      </c>
      <c r="G145" s="94">
        <v>1</v>
      </c>
      <c r="H145" s="94">
        <v>88</v>
      </c>
      <c r="I145" s="94">
        <v>11</v>
      </c>
      <c r="J145" s="94">
        <v>14</v>
      </c>
      <c r="K145" s="94">
        <v>20</v>
      </c>
      <c r="L145" s="94">
        <v>16</v>
      </c>
      <c r="M145" s="94">
        <v>17</v>
      </c>
      <c r="N145" s="95">
        <v>10</v>
      </c>
    </row>
    <row r="146" spans="2:14" ht="16.5">
      <c r="B146" s="11" t="s">
        <v>19</v>
      </c>
      <c r="C146" s="94">
        <v>110</v>
      </c>
      <c r="D146" s="94">
        <v>5</v>
      </c>
      <c r="E146" s="94">
        <v>0</v>
      </c>
      <c r="F146" s="94">
        <v>4</v>
      </c>
      <c r="G146" s="94">
        <v>1</v>
      </c>
      <c r="H146" s="94">
        <v>105</v>
      </c>
      <c r="I146" s="94">
        <v>45</v>
      </c>
      <c r="J146" s="94">
        <v>29</v>
      </c>
      <c r="K146" s="94">
        <v>12</v>
      </c>
      <c r="L146" s="94">
        <v>13</v>
      </c>
      <c r="M146" s="94">
        <v>4</v>
      </c>
      <c r="N146" s="95">
        <v>2</v>
      </c>
    </row>
    <row r="147" spans="2:14" ht="16.5">
      <c r="B147" s="11" t="s">
        <v>20</v>
      </c>
      <c r="C147" s="94">
        <v>3</v>
      </c>
      <c r="D147" s="94">
        <v>3</v>
      </c>
      <c r="E147" s="94">
        <v>1</v>
      </c>
      <c r="F147" s="94">
        <v>1</v>
      </c>
      <c r="G147" s="94">
        <v>1</v>
      </c>
      <c r="H147" s="94">
        <v>0</v>
      </c>
      <c r="I147" s="94">
        <v>0</v>
      </c>
      <c r="J147" s="94">
        <v>0</v>
      </c>
      <c r="K147" s="94">
        <v>0</v>
      </c>
      <c r="L147" s="94">
        <v>0</v>
      </c>
      <c r="M147" s="94">
        <v>0</v>
      </c>
      <c r="N147" s="95">
        <v>0</v>
      </c>
    </row>
    <row r="148" spans="2:14" ht="16.5">
      <c r="B148" s="11" t="s">
        <v>21</v>
      </c>
      <c r="C148" s="94">
        <v>22</v>
      </c>
      <c r="D148" s="94">
        <v>7</v>
      </c>
      <c r="E148" s="94">
        <v>1</v>
      </c>
      <c r="F148" s="94">
        <v>4</v>
      </c>
      <c r="G148" s="94">
        <v>2</v>
      </c>
      <c r="H148" s="94">
        <v>15</v>
      </c>
      <c r="I148" s="94">
        <v>1</v>
      </c>
      <c r="J148" s="94">
        <v>3</v>
      </c>
      <c r="K148" s="94">
        <v>3</v>
      </c>
      <c r="L148" s="94">
        <v>3</v>
      </c>
      <c r="M148" s="94">
        <v>3</v>
      </c>
      <c r="N148" s="95">
        <v>2</v>
      </c>
    </row>
    <row r="149" spans="2:14" ht="16.5">
      <c r="B149" s="11" t="s">
        <v>22</v>
      </c>
      <c r="C149" s="94">
        <v>4</v>
      </c>
      <c r="D149" s="94">
        <v>2</v>
      </c>
      <c r="E149" s="94">
        <v>0</v>
      </c>
      <c r="F149" s="94">
        <v>1</v>
      </c>
      <c r="G149" s="94">
        <v>1</v>
      </c>
      <c r="H149" s="94">
        <v>2</v>
      </c>
      <c r="I149" s="94">
        <v>0</v>
      </c>
      <c r="J149" s="94">
        <v>2</v>
      </c>
      <c r="K149" s="94">
        <v>0</v>
      </c>
      <c r="L149" s="94">
        <v>0</v>
      </c>
      <c r="M149" s="94">
        <v>0</v>
      </c>
      <c r="N149" s="95">
        <v>0</v>
      </c>
    </row>
    <row r="150" spans="2:14" ht="16.5">
      <c r="B150" s="11" t="s">
        <v>30</v>
      </c>
      <c r="C150" s="94">
        <v>4</v>
      </c>
      <c r="D150" s="94">
        <v>2</v>
      </c>
      <c r="E150" s="94">
        <v>1</v>
      </c>
      <c r="F150" s="94">
        <v>0</v>
      </c>
      <c r="G150" s="94">
        <v>1</v>
      </c>
      <c r="H150" s="94">
        <v>2</v>
      </c>
      <c r="I150" s="94">
        <v>0</v>
      </c>
      <c r="J150" s="94">
        <v>0</v>
      </c>
      <c r="K150" s="94">
        <v>0</v>
      </c>
      <c r="L150" s="94">
        <v>1</v>
      </c>
      <c r="M150" s="94">
        <v>0</v>
      </c>
      <c r="N150" s="105">
        <v>1</v>
      </c>
    </row>
    <row r="151" spans="2:14" ht="16.5">
      <c r="B151" s="11" t="s">
        <v>24</v>
      </c>
      <c r="C151" s="94">
        <v>23</v>
      </c>
      <c r="D151" s="94">
        <v>4</v>
      </c>
      <c r="E151" s="94">
        <v>2</v>
      </c>
      <c r="F151" s="94">
        <v>2</v>
      </c>
      <c r="G151" s="94">
        <v>0</v>
      </c>
      <c r="H151" s="94">
        <v>19</v>
      </c>
      <c r="I151" s="94">
        <v>4</v>
      </c>
      <c r="J151" s="94">
        <v>1</v>
      </c>
      <c r="K151" s="94">
        <v>4</v>
      </c>
      <c r="L151" s="94">
        <v>5</v>
      </c>
      <c r="M151" s="94">
        <v>5</v>
      </c>
      <c r="N151" s="105">
        <v>0</v>
      </c>
    </row>
    <row r="152" spans="2:14" ht="16.5">
      <c r="B152" s="11" t="s">
        <v>25</v>
      </c>
      <c r="C152" s="94">
        <v>1</v>
      </c>
      <c r="D152" s="94">
        <v>0</v>
      </c>
      <c r="E152" s="94">
        <v>0</v>
      </c>
      <c r="F152" s="94">
        <v>0</v>
      </c>
      <c r="G152" s="94">
        <v>0</v>
      </c>
      <c r="H152" s="94">
        <v>1</v>
      </c>
      <c r="I152" s="94">
        <v>0</v>
      </c>
      <c r="J152" s="94">
        <v>0</v>
      </c>
      <c r="K152" s="94">
        <v>0</v>
      </c>
      <c r="L152" s="94">
        <v>0</v>
      </c>
      <c r="M152" s="94">
        <v>1</v>
      </c>
      <c r="N152" s="95">
        <v>0</v>
      </c>
    </row>
    <row r="153" spans="2:14" ht="16.5">
      <c r="B153" s="11" t="s">
        <v>26</v>
      </c>
      <c r="C153" s="94">
        <v>0</v>
      </c>
      <c r="D153" s="94">
        <v>0</v>
      </c>
      <c r="E153" s="94">
        <v>0</v>
      </c>
      <c r="F153" s="94">
        <v>0</v>
      </c>
      <c r="G153" s="94">
        <v>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  <c r="M153" s="94">
        <v>0</v>
      </c>
      <c r="N153" s="95">
        <v>0</v>
      </c>
    </row>
    <row r="154" spans="1:14" ht="17.25" thickBot="1">
      <c r="A154" s="25"/>
      <c r="B154" s="13" t="s">
        <v>27</v>
      </c>
      <c r="C154" s="97">
        <v>21</v>
      </c>
      <c r="D154" s="97">
        <v>4</v>
      </c>
      <c r="E154" s="97">
        <v>0</v>
      </c>
      <c r="F154" s="97">
        <v>3</v>
      </c>
      <c r="G154" s="97">
        <v>1</v>
      </c>
      <c r="H154" s="97">
        <v>17</v>
      </c>
      <c r="I154" s="97">
        <v>4</v>
      </c>
      <c r="J154" s="97">
        <v>3</v>
      </c>
      <c r="K154" s="97">
        <v>5</v>
      </c>
      <c r="L154" s="97">
        <v>3</v>
      </c>
      <c r="M154" s="97">
        <v>0</v>
      </c>
      <c r="N154" s="98">
        <v>2</v>
      </c>
    </row>
    <row r="155" spans="1:14" ht="17.25" thickTop="1">
      <c r="A155" s="109" t="s">
        <v>79</v>
      </c>
      <c r="B155" s="22" t="s">
        <v>28</v>
      </c>
      <c r="C155" s="92">
        <v>4654</v>
      </c>
      <c r="D155" s="92">
        <v>395</v>
      </c>
      <c r="E155" s="92">
        <v>171</v>
      </c>
      <c r="F155" s="92">
        <v>133</v>
      </c>
      <c r="G155" s="92">
        <v>91</v>
      </c>
      <c r="H155" s="92">
        <v>4259</v>
      </c>
      <c r="I155" s="92">
        <v>1087</v>
      </c>
      <c r="J155" s="92">
        <v>951</v>
      </c>
      <c r="K155" s="92">
        <v>766</v>
      </c>
      <c r="L155" s="92">
        <v>602</v>
      </c>
      <c r="M155" s="92">
        <v>496</v>
      </c>
      <c r="N155" s="103">
        <v>357</v>
      </c>
    </row>
    <row r="156" spans="2:14" ht="16.5">
      <c r="B156" s="11" t="s">
        <v>29</v>
      </c>
      <c r="C156" s="94">
        <v>1274</v>
      </c>
      <c r="D156" s="94">
        <v>85</v>
      </c>
      <c r="E156" s="94">
        <v>37</v>
      </c>
      <c r="F156" s="94">
        <v>26</v>
      </c>
      <c r="G156" s="94">
        <v>22</v>
      </c>
      <c r="H156" s="94">
        <v>1189</v>
      </c>
      <c r="I156" s="94">
        <v>299</v>
      </c>
      <c r="J156" s="94">
        <v>281</v>
      </c>
      <c r="K156" s="94">
        <v>232</v>
      </c>
      <c r="L156" s="94">
        <v>189</v>
      </c>
      <c r="M156" s="94">
        <v>119</v>
      </c>
      <c r="N156" s="95">
        <v>69</v>
      </c>
    </row>
    <row r="157" spans="2:14" ht="16.5">
      <c r="B157" s="11" t="s">
        <v>15</v>
      </c>
      <c r="C157" s="94">
        <v>1759</v>
      </c>
      <c r="D157" s="94">
        <v>42</v>
      </c>
      <c r="E157" s="94">
        <v>19</v>
      </c>
      <c r="F157" s="94">
        <v>16</v>
      </c>
      <c r="G157" s="94">
        <v>7</v>
      </c>
      <c r="H157" s="94">
        <v>1717</v>
      </c>
      <c r="I157" s="94">
        <v>570</v>
      </c>
      <c r="J157" s="94">
        <v>420</v>
      </c>
      <c r="K157" s="94">
        <v>287</v>
      </c>
      <c r="L157" s="94">
        <v>215</v>
      </c>
      <c r="M157" s="94">
        <v>147</v>
      </c>
      <c r="N157" s="95">
        <v>78</v>
      </c>
    </row>
    <row r="158" spans="2:14" ht="16.5">
      <c r="B158" s="11" t="s">
        <v>16</v>
      </c>
      <c r="C158" s="94">
        <v>1228</v>
      </c>
      <c r="D158" s="94">
        <v>209</v>
      </c>
      <c r="E158" s="94">
        <v>93</v>
      </c>
      <c r="F158" s="94">
        <v>73</v>
      </c>
      <c r="G158" s="94">
        <v>43</v>
      </c>
      <c r="H158" s="94">
        <v>1019</v>
      </c>
      <c r="I158" s="94">
        <v>164</v>
      </c>
      <c r="J158" s="94">
        <v>181</v>
      </c>
      <c r="K158" s="94">
        <v>173</v>
      </c>
      <c r="L158" s="94">
        <v>142</v>
      </c>
      <c r="M158" s="94">
        <v>184</v>
      </c>
      <c r="N158" s="95">
        <v>175</v>
      </c>
    </row>
    <row r="159" spans="2:14" ht="16.5">
      <c r="B159" s="11" t="s">
        <v>17</v>
      </c>
      <c r="C159" s="94">
        <v>110</v>
      </c>
      <c r="D159" s="94">
        <v>28</v>
      </c>
      <c r="E159" s="94">
        <v>9</v>
      </c>
      <c r="F159" s="94">
        <v>9</v>
      </c>
      <c r="G159" s="94">
        <v>10</v>
      </c>
      <c r="H159" s="94">
        <v>82</v>
      </c>
      <c r="I159" s="94">
        <v>5</v>
      </c>
      <c r="J159" s="94">
        <v>15</v>
      </c>
      <c r="K159" s="94">
        <v>12</v>
      </c>
      <c r="L159" s="94">
        <v>17</v>
      </c>
      <c r="M159" s="94">
        <v>19</v>
      </c>
      <c r="N159" s="95">
        <v>14</v>
      </c>
    </row>
    <row r="160" spans="2:14" ht="16.5">
      <c r="B160" s="11" t="s">
        <v>18</v>
      </c>
      <c r="C160" s="94">
        <v>108</v>
      </c>
      <c r="D160" s="94">
        <v>19</v>
      </c>
      <c r="E160" s="94">
        <v>9</v>
      </c>
      <c r="F160" s="94">
        <v>5</v>
      </c>
      <c r="G160" s="94">
        <v>5</v>
      </c>
      <c r="H160" s="94">
        <v>89</v>
      </c>
      <c r="I160" s="94">
        <v>6</v>
      </c>
      <c r="J160" s="94">
        <v>12</v>
      </c>
      <c r="K160" s="94">
        <v>26</v>
      </c>
      <c r="L160" s="94">
        <v>16</v>
      </c>
      <c r="M160" s="94">
        <v>16</v>
      </c>
      <c r="N160" s="95">
        <v>13</v>
      </c>
    </row>
    <row r="161" spans="2:14" ht="16.5">
      <c r="B161" s="11" t="s">
        <v>19</v>
      </c>
      <c r="C161" s="94">
        <v>113</v>
      </c>
      <c r="D161" s="94">
        <v>0</v>
      </c>
      <c r="E161" s="94">
        <v>0</v>
      </c>
      <c r="F161" s="94">
        <v>0</v>
      </c>
      <c r="G161" s="94">
        <v>0</v>
      </c>
      <c r="H161" s="94">
        <v>113</v>
      </c>
      <c r="I161" s="94">
        <v>34</v>
      </c>
      <c r="J161" s="94">
        <v>30</v>
      </c>
      <c r="K161" s="94">
        <v>25</v>
      </c>
      <c r="L161" s="94">
        <v>18</v>
      </c>
      <c r="M161" s="94">
        <v>4</v>
      </c>
      <c r="N161" s="95">
        <v>2</v>
      </c>
    </row>
    <row r="162" spans="2:14" ht="16.5">
      <c r="B162" s="11" t="s">
        <v>20</v>
      </c>
      <c r="C162" s="94">
        <v>5</v>
      </c>
      <c r="D162" s="94">
        <v>2</v>
      </c>
      <c r="E162" s="94">
        <v>2</v>
      </c>
      <c r="F162" s="94">
        <v>0</v>
      </c>
      <c r="G162" s="94">
        <v>0</v>
      </c>
      <c r="H162" s="94">
        <v>3</v>
      </c>
      <c r="I162" s="94">
        <v>0</v>
      </c>
      <c r="J162" s="94">
        <v>0</v>
      </c>
      <c r="K162" s="94">
        <v>0</v>
      </c>
      <c r="L162" s="94">
        <v>0</v>
      </c>
      <c r="M162" s="94">
        <v>2</v>
      </c>
      <c r="N162" s="95">
        <v>1</v>
      </c>
    </row>
    <row r="163" spans="2:14" ht="16.5">
      <c r="B163" s="11" t="s">
        <v>21</v>
      </c>
      <c r="C163" s="94">
        <v>13</v>
      </c>
      <c r="D163" s="94">
        <v>5</v>
      </c>
      <c r="E163" s="94">
        <v>2</v>
      </c>
      <c r="F163" s="94">
        <v>0</v>
      </c>
      <c r="G163" s="94">
        <v>3</v>
      </c>
      <c r="H163" s="94">
        <v>8</v>
      </c>
      <c r="I163" s="94">
        <v>0</v>
      </c>
      <c r="J163" s="94">
        <v>1</v>
      </c>
      <c r="K163" s="94">
        <v>2</v>
      </c>
      <c r="L163" s="94">
        <v>2</v>
      </c>
      <c r="M163" s="94">
        <v>1</v>
      </c>
      <c r="N163" s="105">
        <v>2</v>
      </c>
    </row>
    <row r="164" spans="2:14" ht="16.5">
      <c r="B164" s="11" t="s">
        <v>22</v>
      </c>
      <c r="C164" s="94">
        <v>0</v>
      </c>
      <c r="D164" s="94">
        <v>0</v>
      </c>
      <c r="E164" s="94">
        <v>0</v>
      </c>
      <c r="F164" s="94">
        <v>0</v>
      </c>
      <c r="G164" s="94">
        <v>0</v>
      </c>
      <c r="H164" s="94">
        <v>0</v>
      </c>
      <c r="I164" s="94">
        <v>0</v>
      </c>
      <c r="J164" s="94">
        <v>0</v>
      </c>
      <c r="K164" s="94">
        <v>0</v>
      </c>
      <c r="L164" s="94">
        <v>0</v>
      </c>
      <c r="M164" s="94">
        <v>0</v>
      </c>
      <c r="N164" s="105">
        <v>0</v>
      </c>
    </row>
    <row r="165" spans="2:14" ht="16.5">
      <c r="B165" s="11" t="s">
        <v>30</v>
      </c>
      <c r="C165" s="94">
        <v>2</v>
      </c>
      <c r="D165" s="94">
        <v>2</v>
      </c>
      <c r="E165" s="94">
        <v>0</v>
      </c>
      <c r="F165" s="94">
        <v>1</v>
      </c>
      <c r="G165" s="94">
        <v>1</v>
      </c>
      <c r="H165" s="94">
        <v>0</v>
      </c>
      <c r="I165" s="94">
        <v>0</v>
      </c>
      <c r="J165" s="94">
        <v>0</v>
      </c>
      <c r="K165" s="94">
        <v>0</v>
      </c>
      <c r="L165" s="94">
        <v>0</v>
      </c>
      <c r="M165" s="94">
        <v>0</v>
      </c>
      <c r="N165" s="95">
        <v>0</v>
      </c>
    </row>
    <row r="166" spans="2:14" ht="16.5">
      <c r="B166" s="11" t="s">
        <v>24</v>
      </c>
      <c r="C166" s="94">
        <v>33</v>
      </c>
      <c r="D166" s="94">
        <v>3</v>
      </c>
      <c r="E166" s="94">
        <v>0</v>
      </c>
      <c r="F166" s="94">
        <v>3</v>
      </c>
      <c r="G166" s="94">
        <v>0</v>
      </c>
      <c r="H166" s="94">
        <v>30</v>
      </c>
      <c r="I166" s="94">
        <v>5</v>
      </c>
      <c r="J166" s="94">
        <v>10</v>
      </c>
      <c r="K166" s="94">
        <v>9</v>
      </c>
      <c r="L166" s="94">
        <v>2</v>
      </c>
      <c r="M166" s="94">
        <v>3</v>
      </c>
      <c r="N166" s="95">
        <v>1</v>
      </c>
    </row>
    <row r="167" spans="2:14" ht="16.5">
      <c r="B167" s="11" t="s">
        <v>25</v>
      </c>
      <c r="C167" s="94">
        <v>0</v>
      </c>
      <c r="D167" s="94">
        <v>0</v>
      </c>
      <c r="E167" s="94">
        <v>0</v>
      </c>
      <c r="F167" s="94">
        <v>0</v>
      </c>
      <c r="G167" s="94">
        <v>0</v>
      </c>
      <c r="H167" s="94">
        <v>0</v>
      </c>
      <c r="I167" s="94">
        <v>0</v>
      </c>
      <c r="J167" s="94">
        <v>0</v>
      </c>
      <c r="K167" s="94">
        <v>0</v>
      </c>
      <c r="L167" s="94">
        <v>0</v>
      </c>
      <c r="M167" s="94">
        <v>0</v>
      </c>
      <c r="N167" s="95">
        <v>0</v>
      </c>
    </row>
    <row r="168" spans="2:14" ht="16.5">
      <c r="B168" s="11" t="s">
        <v>26</v>
      </c>
      <c r="C168" s="94">
        <v>0</v>
      </c>
      <c r="D168" s="94">
        <v>0</v>
      </c>
      <c r="E168" s="94">
        <v>0</v>
      </c>
      <c r="F168" s="94">
        <v>0</v>
      </c>
      <c r="G168" s="94">
        <v>0</v>
      </c>
      <c r="H168" s="94">
        <v>0</v>
      </c>
      <c r="I168" s="94">
        <v>0</v>
      </c>
      <c r="J168" s="94">
        <v>0</v>
      </c>
      <c r="K168" s="94">
        <v>0</v>
      </c>
      <c r="L168" s="94">
        <v>0</v>
      </c>
      <c r="M168" s="94">
        <v>0</v>
      </c>
      <c r="N168" s="95">
        <v>0</v>
      </c>
    </row>
    <row r="169" spans="1:14" ht="17.25" thickBot="1">
      <c r="A169" s="25"/>
      <c r="B169" s="13" t="s">
        <v>27</v>
      </c>
      <c r="C169" s="97">
        <v>9</v>
      </c>
      <c r="D169" s="97">
        <v>0</v>
      </c>
      <c r="E169" s="97">
        <v>0</v>
      </c>
      <c r="F169" s="97">
        <v>0</v>
      </c>
      <c r="G169" s="97">
        <v>0</v>
      </c>
      <c r="H169" s="97">
        <v>9</v>
      </c>
      <c r="I169" s="97">
        <v>4</v>
      </c>
      <c r="J169" s="97">
        <v>1</v>
      </c>
      <c r="K169" s="97">
        <v>0</v>
      </c>
      <c r="L169" s="97">
        <v>1</v>
      </c>
      <c r="M169" s="97">
        <v>1</v>
      </c>
      <c r="N169" s="98">
        <v>2</v>
      </c>
    </row>
    <row r="170" spans="1:14" ht="17.25" thickTop="1">
      <c r="A170" s="109" t="s">
        <v>80</v>
      </c>
      <c r="B170" s="22" t="s">
        <v>28</v>
      </c>
      <c r="C170" s="92">
        <v>5526</v>
      </c>
      <c r="D170" s="92">
        <v>470</v>
      </c>
      <c r="E170" s="92">
        <v>206</v>
      </c>
      <c r="F170" s="92">
        <v>165</v>
      </c>
      <c r="G170" s="92">
        <v>99</v>
      </c>
      <c r="H170" s="92">
        <v>5056</v>
      </c>
      <c r="I170" s="92">
        <v>1277</v>
      </c>
      <c r="J170" s="92">
        <v>1121</v>
      </c>
      <c r="K170" s="92">
        <v>894</v>
      </c>
      <c r="L170" s="92">
        <v>731</v>
      </c>
      <c r="M170" s="92">
        <v>594</v>
      </c>
      <c r="N170" s="103">
        <v>439</v>
      </c>
    </row>
    <row r="171" spans="2:14" ht="16.5">
      <c r="B171" s="11" t="s">
        <v>29</v>
      </c>
      <c r="C171" s="94">
        <v>2070</v>
      </c>
      <c r="D171" s="94">
        <v>174</v>
      </c>
      <c r="E171" s="94">
        <v>77</v>
      </c>
      <c r="F171" s="94">
        <v>57</v>
      </c>
      <c r="G171" s="94">
        <v>40</v>
      </c>
      <c r="H171" s="94">
        <v>1896</v>
      </c>
      <c r="I171" s="94">
        <v>428</v>
      </c>
      <c r="J171" s="94">
        <v>417</v>
      </c>
      <c r="K171" s="94">
        <v>391</v>
      </c>
      <c r="L171" s="94">
        <v>284</v>
      </c>
      <c r="M171" s="94">
        <v>221</v>
      </c>
      <c r="N171" s="95">
        <v>155</v>
      </c>
    </row>
    <row r="172" spans="2:14" ht="16.5">
      <c r="B172" s="11" t="s">
        <v>15</v>
      </c>
      <c r="C172" s="94">
        <v>2092</v>
      </c>
      <c r="D172" s="94">
        <v>85</v>
      </c>
      <c r="E172" s="94">
        <v>40</v>
      </c>
      <c r="F172" s="94">
        <v>25</v>
      </c>
      <c r="G172" s="94">
        <v>20</v>
      </c>
      <c r="H172" s="94">
        <v>2007</v>
      </c>
      <c r="I172" s="94">
        <v>668</v>
      </c>
      <c r="J172" s="94">
        <v>498</v>
      </c>
      <c r="K172" s="94">
        <v>299</v>
      </c>
      <c r="L172" s="94">
        <v>241</v>
      </c>
      <c r="M172" s="94">
        <v>181</v>
      </c>
      <c r="N172" s="95">
        <v>120</v>
      </c>
    </row>
    <row r="173" spans="2:14" ht="16.5">
      <c r="B173" s="11" t="s">
        <v>16</v>
      </c>
      <c r="C173" s="94">
        <v>700</v>
      </c>
      <c r="D173" s="94">
        <v>110</v>
      </c>
      <c r="E173" s="94">
        <v>54</v>
      </c>
      <c r="F173" s="94">
        <v>38</v>
      </c>
      <c r="G173" s="94">
        <v>18</v>
      </c>
      <c r="H173" s="94">
        <v>590</v>
      </c>
      <c r="I173" s="94">
        <v>98</v>
      </c>
      <c r="J173" s="94">
        <v>101</v>
      </c>
      <c r="K173" s="94">
        <v>96</v>
      </c>
      <c r="L173" s="94">
        <v>114</v>
      </c>
      <c r="M173" s="94">
        <v>91</v>
      </c>
      <c r="N173" s="95">
        <v>90</v>
      </c>
    </row>
    <row r="174" spans="2:14" ht="16.5">
      <c r="B174" s="11" t="s">
        <v>17</v>
      </c>
      <c r="C174" s="94">
        <v>159</v>
      </c>
      <c r="D174" s="94">
        <v>24</v>
      </c>
      <c r="E174" s="94">
        <v>11</v>
      </c>
      <c r="F174" s="94">
        <v>8</v>
      </c>
      <c r="G174" s="94">
        <v>5</v>
      </c>
      <c r="H174" s="94">
        <v>135</v>
      </c>
      <c r="I174" s="94">
        <v>20</v>
      </c>
      <c r="J174" s="94">
        <v>30</v>
      </c>
      <c r="K174" s="94">
        <v>23</v>
      </c>
      <c r="L174" s="94">
        <v>18</v>
      </c>
      <c r="M174" s="94">
        <v>27</v>
      </c>
      <c r="N174" s="95">
        <v>17</v>
      </c>
    </row>
    <row r="175" spans="2:14" ht="16.5">
      <c r="B175" s="11" t="s">
        <v>18</v>
      </c>
      <c r="C175" s="94">
        <v>219</v>
      </c>
      <c r="D175" s="94">
        <v>45</v>
      </c>
      <c r="E175" s="94">
        <v>16</v>
      </c>
      <c r="F175" s="94">
        <v>23</v>
      </c>
      <c r="G175" s="94">
        <v>6</v>
      </c>
      <c r="H175" s="94">
        <v>174</v>
      </c>
      <c r="I175" s="94">
        <v>15</v>
      </c>
      <c r="J175" s="94">
        <v>26</v>
      </c>
      <c r="K175" s="94">
        <v>38</v>
      </c>
      <c r="L175" s="94">
        <v>26</v>
      </c>
      <c r="M175" s="94">
        <v>31</v>
      </c>
      <c r="N175" s="95">
        <v>38</v>
      </c>
    </row>
    <row r="176" spans="2:14" ht="16.5">
      <c r="B176" s="11" t="s">
        <v>19</v>
      </c>
      <c r="C176" s="94">
        <v>164</v>
      </c>
      <c r="D176" s="94">
        <v>4</v>
      </c>
      <c r="E176" s="94">
        <v>1</v>
      </c>
      <c r="F176" s="94">
        <v>2</v>
      </c>
      <c r="G176" s="94">
        <v>1</v>
      </c>
      <c r="H176" s="94">
        <v>160</v>
      </c>
      <c r="I176" s="94">
        <v>39</v>
      </c>
      <c r="J176" s="94">
        <v>32</v>
      </c>
      <c r="K176" s="94">
        <v>35</v>
      </c>
      <c r="L176" s="94">
        <v>24</v>
      </c>
      <c r="M176" s="94">
        <v>27</v>
      </c>
      <c r="N176" s="95">
        <v>3</v>
      </c>
    </row>
    <row r="177" spans="2:14" ht="16.5">
      <c r="B177" s="11" t="s">
        <v>20</v>
      </c>
      <c r="C177" s="94">
        <v>14</v>
      </c>
      <c r="D177" s="94">
        <v>4</v>
      </c>
      <c r="E177" s="94">
        <v>1</v>
      </c>
      <c r="F177" s="94">
        <v>2</v>
      </c>
      <c r="G177" s="94">
        <v>1</v>
      </c>
      <c r="H177" s="94">
        <v>10</v>
      </c>
      <c r="I177" s="94">
        <v>1</v>
      </c>
      <c r="J177" s="94">
        <v>2</v>
      </c>
      <c r="K177" s="94">
        <v>0</v>
      </c>
      <c r="L177" s="94">
        <v>6</v>
      </c>
      <c r="M177" s="94">
        <v>1</v>
      </c>
      <c r="N177" s="105">
        <v>0</v>
      </c>
    </row>
    <row r="178" spans="2:14" ht="16.5">
      <c r="B178" s="11" t="s">
        <v>21</v>
      </c>
      <c r="C178" s="94">
        <v>41</v>
      </c>
      <c r="D178" s="94">
        <v>9</v>
      </c>
      <c r="E178" s="94">
        <v>1</v>
      </c>
      <c r="F178" s="94">
        <v>4</v>
      </c>
      <c r="G178" s="94">
        <v>4</v>
      </c>
      <c r="H178" s="94">
        <v>32</v>
      </c>
      <c r="I178" s="94">
        <v>1</v>
      </c>
      <c r="J178" s="94">
        <v>1</v>
      </c>
      <c r="K178" s="94">
        <v>6</v>
      </c>
      <c r="L178" s="94">
        <v>8</v>
      </c>
      <c r="M178" s="94">
        <v>8</v>
      </c>
      <c r="N178" s="105">
        <v>8</v>
      </c>
    </row>
    <row r="179" spans="2:14" ht="16.5">
      <c r="B179" s="11" t="s">
        <v>22</v>
      </c>
      <c r="C179" s="94">
        <v>6</v>
      </c>
      <c r="D179" s="94">
        <v>2</v>
      </c>
      <c r="E179" s="94">
        <v>1</v>
      </c>
      <c r="F179" s="94">
        <v>0</v>
      </c>
      <c r="G179" s="94">
        <v>1</v>
      </c>
      <c r="H179" s="94">
        <v>4</v>
      </c>
      <c r="I179" s="94">
        <v>1</v>
      </c>
      <c r="J179" s="94">
        <v>0</v>
      </c>
      <c r="K179" s="94">
        <v>0</v>
      </c>
      <c r="L179" s="94">
        <v>0</v>
      </c>
      <c r="M179" s="94">
        <v>0</v>
      </c>
      <c r="N179" s="95">
        <v>3</v>
      </c>
    </row>
    <row r="180" spans="2:14" ht="16.5">
      <c r="B180" s="11" t="s">
        <v>30</v>
      </c>
      <c r="C180" s="94">
        <v>8</v>
      </c>
      <c r="D180" s="94">
        <v>4</v>
      </c>
      <c r="E180" s="94">
        <v>2</v>
      </c>
      <c r="F180" s="94">
        <v>1</v>
      </c>
      <c r="G180" s="94">
        <v>1</v>
      </c>
      <c r="H180" s="94">
        <v>4</v>
      </c>
      <c r="I180" s="94">
        <v>0</v>
      </c>
      <c r="J180" s="94">
        <v>1</v>
      </c>
      <c r="K180" s="94">
        <v>0</v>
      </c>
      <c r="L180" s="94">
        <v>1</v>
      </c>
      <c r="M180" s="94">
        <v>2</v>
      </c>
      <c r="N180" s="95">
        <v>0</v>
      </c>
    </row>
    <row r="181" spans="2:14" ht="16.5">
      <c r="B181" s="11" t="s">
        <v>24</v>
      </c>
      <c r="C181" s="94">
        <v>25</v>
      </c>
      <c r="D181" s="94">
        <v>4</v>
      </c>
      <c r="E181" s="94">
        <v>1</v>
      </c>
      <c r="F181" s="94">
        <v>2</v>
      </c>
      <c r="G181" s="94">
        <v>1</v>
      </c>
      <c r="H181" s="94">
        <v>21</v>
      </c>
      <c r="I181" s="94">
        <v>3</v>
      </c>
      <c r="J181" s="94">
        <v>7</v>
      </c>
      <c r="K181" s="94">
        <v>4</v>
      </c>
      <c r="L181" s="94">
        <v>4</v>
      </c>
      <c r="M181" s="94">
        <v>1</v>
      </c>
      <c r="N181" s="95">
        <v>2</v>
      </c>
    </row>
    <row r="182" spans="2:14" ht="16.5">
      <c r="B182" s="11" t="s">
        <v>25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5">
        <v>0</v>
      </c>
    </row>
    <row r="183" spans="2:14" ht="16.5">
      <c r="B183" s="11" t="s">
        <v>26</v>
      </c>
      <c r="C183" s="94">
        <v>0</v>
      </c>
      <c r="D183" s="94">
        <v>0</v>
      </c>
      <c r="E183" s="94">
        <v>0</v>
      </c>
      <c r="F183" s="94">
        <v>0</v>
      </c>
      <c r="G183" s="94">
        <v>0</v>
      </c>
      <c r="H183" s="94">
        <v>0</v>
      </c>
      <c r="I183" s="94">
        <v>0</v>
      </c>
      <c r="J183" s="94">
        <v>0</v>
      </c>
      <c r="K183" s="94">
        <v>0</v>
      </c>
      <c r="L183" s="94">
        <v>0</v>
      </c>
      <c r="M183" s="94">
        <v>0</v>
      </c>
      <c r="N183" s="95">
        <v>0</v>
      </c>
    </row>
    <row r="184" spans="1:14" ht="17.25" thickBot="1">
      <c r="A184" s="25"/>
      <c r="B184" s="13" t="s">
        <v>27</v>
      </c>
      <c r="C184" s="97">
        <v>28</v>
      </c>
      <c r="D184" s="97">
        <v>5</v>
      </c>
      <c r="E184" s="97">
        <v>1</v>
      </c>
      <c r="F184" s="97">
        <v>3</v>
      </c>
      <c r="G184" s="97">
        <v>1</v>
      </c>
      <c r="H184" s="97">
        <v>23</v>
      </c>
      <c r="I184" s="97">
        <v>3</v>
      </c>
      <c r="J184" s="97">
        <v>6</v>
      </c>
      <c r="K184" s="97">
        <v>2</v>
      </c>
      <c r="L184" s="97">
        <v>5</v>
      </c>
      <c r="M184" s="97">
        <v>4</v>
      </c>
      <c r="N184" s="98">
        <v>3</v>
      </c>
    </row>
    <row r="185" spans="1:14" ht="17.25" thickTop="1">
      <c r="A185" s="109" t="s">
        <v>81</v>
      </c>
      <c r="B185" s="9" t="s">
        <v>28</v>
      </c>
      <c r="C185" s="91">
        <v>6887</v>
      </c>
      <c r="D185" s="91">
        <v>705</v>
      </c>
      <c r="E185" s="91">
        <v>293</v>
      </c>
      <c r="F185" s="91">
        <v>271</v>
      </c>
      <c r="G185" s="91">
        <v>141</v>
      </c>
      <c r="H185" s="91">
        <v>6182</v>
      </c>
      <c r="I185" s="91">
        <v>1552</v>
      </c>
      <c r="J185" s="91">
        <v>1369</v>
      </c>
      <c r="K185" s="91">
        <v>1092</v>
      </c>
      <c r="L185" s="91">
        <v>844</v>
      </c>
      <c r="M185" s="91">
        <v>759</v>
      </c>
      <c r="N185" s="93">
        <v>566</v>
      </c>
    </row>
    <row r="186" spans="2:14" ht="16.5">
      <c r="B186" s="11" t="s">
        <v>29</v>
      </c>
      <c r="C186" s="94">
        <v>2545</v>
      </c>
      <c r="D186" s="94">
        <v>258</v>
      </c>
      <c r="E186" s="94">
        <v>94</v>
      </c>
      <c r="F186" s="94">
        <v>106</v>
      </c>
      <c r="G186" s="94">
        <v>58</v>
      </c>
      <c r="H186" s="94">
        <v>2287</v>
      </c>
      <c r="I186" s="94">
        <v>545</v>
      </c>
      <c r="J186" s="94">
        <v>480</v>
      </c>
      <c r="K186" s="94">
        <v>409</v>
      </c>
      <c r="L186" s="94">
        <v>329</v>
      </c>
      <c r="M186" s="94">
        <v>299</v>
      </c>
      <c r="N186" s="95">
        <v>225</v>
      </c>
    </row>
    <row r="187" spans="2:14" ht="16.5">
      <c r="B187" s="11" t="s">
        <v>15</v>
      </c>
      <c r="C187" s="94">
        <v>2354</v>
      </c>
      <c r="D187" s="94">
        <v>73</v>
      </c>
      <c r="E187" s="94">
        <v>34</v>
      </c>
      <c r="F187" s="94">
        <v>24</v>
      </c>
      <c r="G187" s="94">
        <v>15</v>
      </c>
      <c r="H187" s="94">
        <v>2281</v>
      </c>
      <c r="I187" s="94">
        <v>717</v>
      </c>
      <c r="J187" s="94">
        <v>587</v>
      </c>
      <c r="K187" s="94">
        <v>373</v>
      </c>
      <c r="L187" s="94">
        <v>260</v>
      </c>
      <c r="M187" s="94">
        <v>213</v>
      </c>
      <c r="N187" s="95">
        <v>131</v>
      </c>
    </row>
    <row r="188" spans="2:14" ht="16.5">
      <c r="B188" s="11" t="s">
        <v>16</v>
      </c>
      <c r="C188" s="94">
        <v>1038</v>
      </c>
      <c r="D188" s="94">
        <v>205</v>
      </c>
      <c r="E188" s="94">
        <v>94</v>
      </c>
      <c r="F188" s="94">
        <v>74</v>
      </c>
      <c r="G188" s="94">
        <v>37</v>
      </c>
      <c r="H188" s="94">
        <v>833</v>
      </c>
      <c r="I188" s="94">
        <v>159</v>
      </c>
      <c r="J188" s="94">
        <v>166</v>
      </c>
      <c r="K188" s="94">
        <v>152</v>
      </c>
      <c r="L188" s="94">
        <v>126</v>
      </c>
      <c r="M188" s="94">
        <v>115</v>
      </c>
      <c r="N188" s="95">
        <v>115</v>
      </c>
    </row>
    <row r="189" spans="2:14" ht="16.5">
      <c r="B189" s="11" t="s">
        <v>17</v>
      </c>
      <c r="C189" s="94">
        <v>217</v>
      </c>
      <c r="D189" s="94">
        <v>45</v>
      </c>
      <c r="E189" s="94">
        <v>16</v>
      </c>
      <c r="F189" s="94">
        <v>23</v>
      </c>
      <c r="G189" s="94">
        <v>6</v>
      </c>
      <c r="H189" s="94">
        <v>172</v>
      </c>
      <c r="I189" s="94">
        <v>31</v>
      </c>
      <c r="J189" s="94">
        <v>32</v>
      </c>
      <c r="K189" s="94">
        <v>29</v>
      </c>
      <c r="L189" s="94">
        <v>27</v>
      </c>
      <c r="M189" s="94">
        <v>27</v>
      </c>
      <c r="N189" s="95">
        <v>26</v>
      </c>
    </row>
    <row r="190" spans="2:14" ht="16.5">
      <c r="B190" s="11" t="s">
        <v>18</v>
      </c>
      <c r="C190" s="94">
        <v>372</v>
      </c>
      <c r="D190" s="94">
        <v>68</v>
      </c>
      <c r="E190" s="94">
        <v>40</v>
      </c>
      <c r="F190" s="94">
        <v>18</v>
      </c>
      <c r="G190" s="94">
        <v>10</v>
      </c>
      <c r="H190" s="94">
        <v>304</v>
      </c>
      <c r="I190" s="94">
        <v>24</v>
      </c>
      <c r="J190" s="94">
        <v>48</v>
      </c>
      <c r="K190" s="94">
        <v>62</v>
      </c>
      <c r="L190" s="94">
        <v>61</v>
      </c>
      <c r="M190" s="94">
        <v>59</v>
      </c>
      <c r="N190" s="95">
        <v>50</v>
      </c>
    </row>
    <row r="191" spans="2:14" ht="16.5">
      <c r="B191" s="11" t="s">
        <v>19</v>
      </c>
      <c r="C191" s="94">
        <v>158</v>
      </c>
      <c r="D191" s="94">
        <v>3</v>
      </c>
      <c r="E191" s="94">
        <v>1</v>
      </c>
      <c r="F191" s="94">
        <v>1</v>
      </c>
      <c r="G191" s="94">
        <v>1</v>
      </c>
      <c r="H191" s="94">
        <v>155</v>
      </c>
      <c r="I191" s="94">
        <v>52</v>
      </c>
      <c r="J191" s="94">
        <v>31</v>
      </c>
      <c r="K191" s="94">
        <v>39</v>
      </c>
      <c r="L191" s="94">
        <v>16</v>
      </c>
      <c r="M191" s="94">
        <v>16</v>
      </c>
      <c r="N191" s="95">
        <v>1</v>
      </c>
    </row>
    <row r="192" spans="2:14" ht="16.5">
      <c r="B192" s="11" t="s">
        <v>20</v>
      </c>
      <c r="C192" s="94">
        <v>24</v>
      </c>
      <c r="D192" s="94">
        <v>5</v>
      </c>
      <c r="E192" s="94">
        <v>1</v>
      </c>
      <c r="F192" s="94">
        <v>4</v>
      </c>
      <c r="G192" s="94">
        <v>0</v>
      </c>
      <c r="H192" s="94">
        <v>19</v>
      </c>
      <c r="I192" s="94">
        <v>4</v>
      </c>
      <c r="J192" s="94">
        <v>4</v>
      </c>
      <c r="K192" s="94">
        <v>2</v>
      </c>
      <c r="L192" s="94">
        <v>3</v>
      </c>
      <c r="M192" s="94">
        <v>3</v>
      </c>
      <c r="N192" s="105">
        <v>3</v>
      </c>
    </row>
    <row r="193" spans="2:14" ht="16.5">
      <c r="B193" s="11" t="s">
        <v>21</v>
      </c>
      <c r="C193" s="94">
        <v>62</v>
      </c>
      <c r="D193" s="94">
        <v>19</v>
      </c>
      <c r="E193" s="94">
        <v>6</v>
      </c>
      <c r="F193" s="94">
        <v>6</v>
      </c>
      <c r="G193" s="94">
        <v>7</v>
      </c>
      <c r="H193" s="94">
        <v>43</v>
      </c>
      <c r="I193" s="94">
        <v>5</v>
      </c>
      <c r="J193" s="94">
        <v>6</v>
      </c>
      <c r="K193" s="94">
        <v>8</v>
      </c>
      <c r="L193" s="94">
        <v>5</v>
      </c>
      <c r="M193" s="94">
        <v>10</v>
      </c>
      <c r="N193" s="105">
        <v>9</v>
      </c>
    </row>
    <row r="194" spans="2:14" ht="16.5">
      <c r="B194" s="11" t="s">
        <v>22</v>
      </c>
      <c r="C194" s="94">
        <v>13</v>
      </c>
      <c r="D194" s="94">
        <v>3</v>
      </c>
      <c r="E194" s="94">
        <v>1</v>
      </c>
      <c r="F194" s="94">
        <v>2</v>
      </c>
      <c r="G194" s="94">
        <v>0</v>
      </c>
      <c r="H194" s="94">
        <v>10</v>
      </c>
      <c r="I194" s="94">
        <v>1</v>
      </c>
      <c r="J194" s="94">
        <v>4</v>
      </c>
      <c r="K194" s="94">
        <v>3</v>
      </c>
      <c r="L194" s="94">
        <v>1</v>
      </c>
      <c r="M194" s="94">
        <v>1</v>
      </c>
      <c r="N194" s="95">
        <v>0</v>
      </c>
    </row>
    <row r="195" spans="2:14" ht="16.5">
      <c r="B195" s="11" t="s">
        <v>30</v>
      </c>
      <c r="C195" s="94">
        <v>11</v>
      </c>
      <c r="D195" s="94">
        <v>1</v>
      </c>
      <c r="E195" s="94">
        <v>0</v>
      </c>
      <c r="F195" s="94">
        <v>0</v>
      </c>
      <c r="G195" s="94">
        <v>1</v>
      </c>
      <c r="H195" s="94">
        <v>10</v>
      </c>
      <c r="I195" s="94">
        <v>3</v>
      </c>
      <c r="J195" s="94">
        <v>1</v>
      </c>
      <c r="K195" s="94">
        <v>2</v>
      </c>
      <c r="L195" s="94">
        <v>1</v>
      </c>
      <c r="M195" s="94">
        <v>2</v>
      </c>
      <c r="N195" s="95">
        <v>1</v>
      </c>
    </row>
    <row r="196" spans="2:14" ht="16.5">
      <c r="B196" s="11" t="s">
        <v>24</v>
      </c>
      <c r="C196" s="94">
        <v>34</v>
      </c>
      <c r="D196" s="94">
        <v>7</v>
      </c>
      <c r="E196" s="94">
        <v>3</v>
      </c>
      <c r="F196" s="94">
        <v>2</v>
      </c>
      <c r="G196" s="94">
        <v>2</v>
      </c>
      <c r="H196" s="94">
        <v>27</v>
      </c>
      <c r="I196" s="94">
        <v>5</v>
      </c>
      <c r="J196" s="94">
        <v>4</v>
      </c>
      <c r="K196" s="94">
        <v>6</v>
      </c>
      <c r="L196" s="94">
        <v>5</v>
      </c>
      <c r="M196" s="94">
        <v>5</v>
      </c>
      <c r="N196" s="95">
        <v>2</v>
      </c>
    </row>
    <row r="197" spans="2:14" ht="16.5">
      <c r="B197" s="11" t="s">
        <v>25</v>
      </c>
      <c r="C197" s="94">
        <v>6</v>
      </c>
      <c r="D197" s="94">
        <v>6</v>
      </c>
      <c r="E197" s="94">
        <v>1</v>
      </c>
      <c r="F197" s="94">
        <v>3</v>
      </c>
      <c r="G197" s="94">
        <v>2</v>
      </c>
      <c r="H197" s="94">
        <v>0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5">
        <v>0</v>
      </c>
    </row>
    <row r="198" spans="2:14" ht="16.5">
      <c r="B198" s="11" t="s">
        <v>26</v>
      </c>
      <c r="C198" s="94">
        <v>6</v>
      </c>
      <c r="D198" s="94">
        <v>0</v>
      </c>
      <c r="E198" s="94">
        <v>0</v>
      </c>
      <c r="F198" s="94">
        <v>0</v>
      </c>
      <c r="G198" s="94">
        <v>0</v>
      </c>
      <c r="H198" s="94">
        <v>6</v>
      </c>
      <c r="I198" s="94">
        <v>1</v>
      </c>
      <c r="J198" s="94">
        <v>1</v>
      </c>
      <c r="K198" s="94">
        <v>1</v>
      </c>
      <c r="L198" s="94">
        <v>2</v>
      </c>
      <c r="M198" s="94">
        <v>0</v>
      </c>
      <c r="N198" s="95">
        <v>1</v>
      </c>
    </row>
    <row r="199" spans="1:14" ht="17.25" thickBot="1">
      <c r="A199" s="25"/>
      <c r="B199" s="13" t="s">
        <v>27</v>
      </c>
      <c r="C199" s="97">
        <v>47</v>
      </c>
      <c r="D199" s="97">
        <v>12</v>
      </c>
      <c r="E199" s="97">
        <v>2</v>
      </c>
      <c r="F199" s="97">
        <v>8</v>
      </c>
      <c r="G199" s="97">
        <v>2</v>
      </c>
      <c r="H199" s="97">
        <v>35</v>
      </c>
      <c r="I199" s="97">
        <v>5</v>
      </c>
      <c r="J199" s="97">
        <v>5</v>
      </c>
      <c r="K199" s="97">
        <v>6</v>
      </c>
      <c r="L199" s="97">
        <v>8</v>
      </c>
      <c r="M199" s="97">
        <v>9</v>
      </c>
      <c r="N199" s="98">
        <v>2</v>
      </c>
    </row>
    <row r="200" spans="1:14" ht="17.25" thickTop="1">
      <c r="A200" s="109" t="s">
        <v>82</v>
      </c>
      <c r="B200" s="22" t="s">
        <v>28</v>
      </c>
      <c r="C200" s="92">
        <v>6476</v>
      </c>
      <c r="D200" s="92">
        <v>1180</v>
      </c>
      <c r="E200" s="92">
        <v>532</v>
      </c>
      <c r="F200" s="92">
        <v>380</v>
      </c>
      <c r="G200" s="92">
        <v>268</v>
      </c>
      <c r="H200" s="92">
        <v>5296</v>
      </c>
      <c r="I200" s="92">
        <v>1169</v>
      </c>
      <c r="J200" s="92">
        <v>1030</v>
      </c>
      <c r="K200" s="92">
        <v>895</v>
      </c>
      <c r="L200" s="92">
        <v>748</v>
      </c>
      <c r="M200" s="92">
        <v>744</v>
      </c>
      <c r="N200" s="103">
        <v>710</v>
      </c>
    </row>
    <row r="201" spans="2:14" ht="16.5">
      <c r="B201" s="11" t="s">
        <v>29</v>
      </c>
      <c r="C201" s="94">
        <v>1668</v>
      </c>
      <c r="D201" s="94">
        <v>212</v>
      </c>
      <c r="E201" s="94">
        <v>96</v>
      </c>
      <c r="F201" s="94">
        <v>61</v>
      </c>
      <c r="G201" s="94">
        <v>55</v>
      </c>
      <c r="H201" s="94">
        <v>1456</v>
      </c>
      <c r="I201" s="94">
        <v>337</v>
      </c>
      <c r="J201" s="94">
        <v>314</v>
      </c>
      <c r="K201" s="94">
        <v>294</v>
      </c>
      <c r="L201" s="94">
        <v>221</v>
      </c>
      <c r="M201" s="94">
        <v>176</v>
      </c>
      <c r="N201" s="95">
        <v>114</v>
      </c>
    </row>
    <row r="202" spans="2:14" ht="16.5">
      <c r="B202" s="11" t="s">
        <v>15</v>
      </c>
      <c r="C202" s="94">
        <v>1631</v>
      </c>
      <c r="D202" s="94">
        <v>101</v>
      </c>
      <c r="E202" s="94">
        <v>65</v>
      </c>
      <c r="F202" s="94">
        <v>19</v>
      </c>
      <c r="G202" s="94">
        <v>17</v>
      </c>
      <c r="H202" s="94">
        <v>1530</v>
      </c>
      <c r="I202" s="94">
        <v>521</v>
      </c>
      <c r="J202" s="94">
        <v>348</v>
      </c>
      <c r="K202" s="94">
        <v>231</v>
      </c>
      <c r="L202" s="94">
        <v>166</v>
      </c>
      <c r="M202" s="94">
        <v>148</v>
      </c>
      <c r="N202" s="95">
        <v>116</v>
      </c>
    </row>
    <row r="203" spans="2:14" ht="16.5">
      <c r="B203" s="11" t="s">
        <v>16</v>
      </c>
      <c r="C203" s="94">
        <v>1598</v>
      </c>
      <c r="D203" s="94">
        <v>341</v>
      </c>
      <c r="E203" s="94">
        <v>167</v>
      </c>
      <c r="F203" s="94">
        <v>118</v>
      </c>
      <c r="G203" s="94">
        <v>56</v>
      </c>
      <c r="H203" s="94">
        <v>1257</v>
      </c>
      <c r="I203" s="94">
        <v>182</v>
      </c>
      <c r="J203" s="94">
        <v>223</v>
      </c>
      <c r="K203" s="94">
        <v>216</v>
      </c>
      <c r="L203" s="94">
        <v>197</v>
      </c>
      <c r="M203" s="94">
        <v>198</v>
      </c>
      <c r="N203" s="95">
        <v>241</v>
      </c>
    </row>
    <row r="204" spans="2:14" ht="16.5">
      <c r="B204" s="11" t="s">
        <v>17</v>
      </c>
      <c r="C204" s="94">
        <v>145</v>
      </c>
      <c r="D204" s="94">
        <v>44</v>
      </c>
      <c r="E204" s="94">
        <v>21</v>
      </c>
      <c r="F204" s="94">
        <v>14</v>
      </c>
      <c r="G204" s="94">
        <v>9</v>
      </c>
      <c r="H204" s="94">
        <v>101</v>
      </c>
      <c r="I204" s="94">
        <v>11</v>
      </c>
      <c r="J204" s="94">
        <v>8</v>
      </c>
      <c r="K204" s="94">
        <v>15</v>
      </c>
      <c r="L204" s="94">
        <v>19</v>
      </c>
      <c r="M204" s="94">
        <v>29</v>
      </c>
      <c r="N204" s="95">
        <v>19</v>
      </c>
    </row>
    <row r="205" spans="2:14" ht="16.5">
      <c r="B205" s="11" t="s">
        <v>18</v>
      </c>
      <c r="C205" s="94">
        <v>1101</v>
      </c>
      <c r="D205" s="94">
        <v>433</v>
      </c>
      <c r="E205" s="94">
        <v>169</v>
      </c>
      <c r="F205" s="94">
        <v>151</v>
      </c>
      <c r="G205" s="94">
        <v>113</v>
      </c>
      <c r="H205" s="94">
        <v>668</v>
      </c>
      <c r="I205" s="94">
        <v>58</v>
      </c>
      <c r="J205" s="94">
        <v>64</v>
      </c>
      <c r="K205" s="94">
        <v>87</v>
      </c>
      <c r="L205" s="94">
        <v>102</v>
      </c>
      <c r="M205" s="94">
        <v>153</v>
      </c>
      <c r="N205" s="95">
        <v>204</v>
      </c>
    </row>
    <row r="206" spans="2:14" ht="16.5">
      <c r="B206" s="11" t="s">
        <v>19</v>
      </c>
      <c r="C206" s="94">
        <v>181</v>
      </c>
      <c r="D206" s="94">
        <v>1</v>
      </c>
      <c r="E206" s="94">
        <v>1</v>
      </c>
      <c r="F206" s="94">
        <v>0</v>
      </c>
      <c r="G206" s="94">
        <v>0</v>
      </c>
      <c r="H206" s="94">
        <v>180</v>
      </c>
      <c r="I206" s="94">
        <v>46</v>
      </c>
      <c r="J206" s="94">
        <v>55</v>
      </c>
      <c r="K206" s="94">
        <v>30</v>
      </c>
      <c r="L206" s="94">
        <v>24</v>
      </c>
      <c r="M206" s="94">
        <v>20</v>
      </c>
      <c r="N206" s="95">
        <v>5</v>
      </c>
    </row>
    <row r="207" spans="2:14" ht="16.5">
      <c r="B207" s="11" t="s">
        <v>20</v>
      </c>
      <c r="C207" s="94">
        <v>11</v>
      </c>
      <c r="D207" s="94">
        <v>5</v>
      </c>
      <c r="E207" s="94">
        <v>2</v>
      </c>
      <c r="F207" s="94">
        <v>2</v>
      </c>
      <c r="G207" s="94">
        <v>1</v>
      </c>
      <c r="H207" s="94">
        <v>6</v>
      </c>
      <c r="I207" s="94">
        <v>0</v>
      </c>
      <c r="J207" s="94">
        <v>1</v>
      </c>
      <c r="K207" s="94">
        <v>1</v>
      </c>
      <c r="L207" s="94">
        <v>1</v>
      </c>
      <c r="M207" s="94">
        <v>2</v>
      </c>
      <c r="N207" s="105">
        <v>1</v>
      </c>
    </row>
    <row r="208" spans="2:14" ht="16.5">
      <c r="B208" s="11" t="s">
        <v>21</v>
      </c>
      <c r="C208" s="94">
        <v>36</v>
      </c>
      <c r="D208" s="94">
        <v>13</v>
      </c>
      <c r="E208" s="94">
        <v>2</v>
      </c>
      <c r="F208" s="94">
        <v>3</v>
      </c>
      <c r="G208" s="94">
        <v>8</v>
      </c>
      <c r="H208" s="94">
        <v>23</v>
      </c>
      <c r="I208" s="94">
        <v>8</v>
      </c>
      <c r="J208" s="94">
        <v>5</v>
      </c>
      <c r="K208" s="94">
        <v>3</v>
      </c>
      <c r="L208" s="94">
        <v>1</v>
      </c>
      <c r="M208" s="94">
        <v>3</v>
      </c>
      <c r="N208" s="105">
        <v>3</v>
      </c>
    </row>
    <row r="209" spans="2:14" ht="16.5">
      <c r="B209" s="11" t="s">
        <v>22</v>
      </c>
      <c r="C209" s="94">
        <v>15</v>
      </c>
      <c r="D209" s="94">
        <v>1</v>
      </c>
      <c r="E209" s="94">
        <v>1</v>
      </c>
      <c r="F209" s="94">
        <v>0</v>
      </c>
      <c r="G209" s="94">
        <v>0</v>
      </c>
      <c r="H209" s="94">
        <v>14</v>
      </c>
      <c r="I209" s="94">
        <v>1</v>
      </c>
      <c r="J209" s="94">
        <v>2</v>
      </c>
      <c r="K209" s="94">
        <v>5</v>
      </c>
      <c r="L209" s="94">
        <v>0</v>
      </c>
      <c r="M209" s="94">
        <v>5</v>
      </c>
      <c r="N209" s="95">
        <v>1</v>
      </c>
    </row>
    <row r="210" spans="2:14" ht="16.5">
      <c r="B210" s="11" t="s">
        <v>30</v>
      </c>
      <c r="C210" s="94">
        <v>12</v>
      </c>
      <c r="D210" s="94">
        <v>7</v>
      </c>
      <c r="E210" s="94">
        <v>4</v>
      </c>
      <c r="F210" s="94">
        <v>1</v>
      </c>
      <c r="G210" s="94">
        <v>2</v>
      </c>
      <c r="H210" s="94">
        <v>5</v>
      </c>
      <c r="I210" s="94">
        <v>0</v>
      </c>
      <c r="J210" s="94">
        <v>0</v>
      </c>
      <c r="K210" s="94">
        <v>0</v>
      </c>
      <c r="L210" s="94">
        <v>3</v>
      </c>
      <c r="M210" s="94">
        <v>1</v>
      </c>
      <c r="N210" s="95">
        <v>1</v>
      </c>
    </row>
    <row r="211" spans="2:14" ht="16.5">
      <c r="B211" s="11" t="s">
        <v>24</v>
      </c>
      <c r="C211" s="94">
        <v>31</v>
      </c>
      <c r="D211" s="94">
        <v>7</v>
      </c>
      <c r="E211" s="94">
        <v>2</v>
      </c>
      <c r="F211" s="94">
        <v>3</v>
      </c>
      <c r="G211" s="94">
        <v>2</v>
      </c>
      <c r="H211" s="94">
        <v>24</v>
      </c>
      <c r="I211" s="94">
        <v>2</v>
      </c>
      <c r="J211" s="94">
        <v>4</v>
      </c>
      <c r="K211" s="94">
        <v>4</v>
      </c>
      <c r="L211" s="94">
        <v>9</v>
      </c>
      <c r="M211" s="94">
        <v>5</v>
      </c>
      <c r="N211" s="95">
        <v>0</v>
      </c>
    </row>
    <row r="212" spans="2:14" ht="16.5">
      <c r="B212" s="11" t="s">
        <v>25</v>
      </c>
      <c r="C212" s="94">
        <v>4</v>
      </c>
      <c r="D212" s="94">
        <v>2</v>
      </c>
      <c r="E212" s="94">
        <v>0</v>
      </c>
      <c r="F212" s="94">
        <v>1</v>
      </c>
      <c r="G212" s="94">
        <v>1</v>
      </c>
      <c r="H212" s="94">
        <v>2</v>
      </c>
      <c r="I212" s="94">
        <v>0</v>
      </c>
      <c r="J212" s="94">
        <v>0</v>
      </c>
      <c r="K212" s="94">
        <v>1</v>
      </c>
      <c r="L212" s="94">
        <v>0</v>
      </c>
      <c r="M212" s="94">
        <v>0</v>
      </c>
      <c r="N212" s="95">
        <v>1</v>
      </c>
    </row>
    <row r="213" spans="2:14" ht="16.5">
      <c r="B213" s="11" t="s">
        <v>26</v>
      </c>
      <c r="C213" s="94">
        <v>0</v>
      </c>
      <c r="D213" s="94">
        <v>0</v>
      </c>
      <c r="E213" s="94">
        <v>0</v>
      </c>
      <c r="F213" s="94">
        <v>0</v>
      </c>
      <c r="G213" s="94">
        <v>0</v>
      </c>
      <c r="H213" s="94">
        <v>0</v>
      </c>
      <c r="I213" s="94">
        <v>0</v>
      </c>
      <c r="J213" s="94">
        <v>0</v>
      </c>
      <c r="K213" s="94">
        <v>0</v>
      </c>
      <c r="L213" s="94">
        <v>0</v>
      </c>
      <c r="M213" s="94">
        <v>0</v>
      </c>
      <c r="N213" s="95">
        <v>0</v>
      </c>
    </row>
    <row r="214" spans="1:14" ht="17.25" thickBot="1">
      <c r="A214" s="25"/>
      <c r="B214" s="13" t="s">
        <v>27</v>
      </c>
      <c r="C214" s="97">
        <v>43</v>
      </c>
      <c r="D214" s="97">
        <v>13</v>
      </c>
      <c r="E214" s="97">
        <v>2</v>
      </c>
      <c r="F214" s="97">
        <v>7</v>
      </c>
      <c r="G214" s="97">
        <v>4</v>
      </c>
      <c r="H214" s="97">
        <v>30</v>
      </c>
      <c r="I214" s="97">
        <v>3</v>
      </c>
      <c r="J214" s="97">
        <v>6</v>
      </c>
      <c r="K214" s="97">
        <v>8</v>
      </c>
      <c r="L214" s="97">
        <v>5</v>
      </c>
      <c r="M214" s="97">
        <v>4</v>
      </c>
      <c r="N214" s="98">
        <v>4</v>
      </c>
    </row>
    <row r="215" spans="1:14" ht="17.25" thickTop="1">
      <c r="A215" s="109" t="s">
        <v>83</v>
      </c>
      <c r="B215" s="9" t="s">
        <v>28</v>
      </c>
      <c r="C215" s="91">
        <v>1099</v>
      </c>
      <c r="D215" s="91">
        <v>146</v>
      </c>
      <c r="E215" s="91">
        <v>52</v>
      </c>
      <c r="F215" s="91">
        <v>60</v>
      </c>
      <c r="G215" s="91">
        <v>34</v>
      </c>
      <c r="H215" s="91">
        <v>953</v>
      </c>
      <c r="I215" s="91">
        <v>230</v>
      </c>
      <c r="J215" s="91">
        <v>197</v>
      </c>
      <c r="K215" s="91">
        <v>151</v>
      </c>
      <c r="L215" s="91">
        <v>156</v>
      </c>
      <c r="M215" s="91">
        <v>104</v>
      </c>
      <c r="N215" s="93">
        <v>115</v>
      </c>
    </row>
    <row r="216" spans="2:14" ht="16.5">
      <c r="B216" s="11" t="s">
        <v>29</v>
      </c>
      <c r="C216" s="94">
        <v>311</v>
      </c>
      <c r="D216" s="94">
        <v>54</v>
      </c>
      <c r="E216" s="94">
        <v>20</v>
      </c>
      <c r="F216" s="94">
        <v>20</v>
      </c>
      <c r="G216" s="94">
        <v>14</v>
      </c>
      <c r="H216" s="94">
        <v>257</v>
      </c>
      <c r="I216" s="94">
        <v>47</v>
      </c>
      <c r="J216" s="94">
        <v>60</v>
      </c>
      <c r="K216" s="94">
        <v>49</v>
      </c>
      <c r="L216" s="94">
        <v>41</v>
      </c>
      <c r="M216" s="94">
        <v>38</v>
      </c>
      <c r="N216" s="95">
        <v>22</v>
      </c>
    </row>
    <row r="217" spans="2:14" ht="16.5">
      <c r="B217" s="11" t="s">
        <v>15</v>
      </c>
      <c r="C217" s="94">
        <v>374</v>
      </c>
      <c r="D217" s="94">
        <v>15</v>
      </c>
      <c r="E217" s="94">
        <v>6</v>
      </c>
      <c r="F217" s="94">
        <v>4</v>
      </c>
      <c r="G217" s="94">
        <v>5</v>
      </c>
      <c r="H217" s="94">
        <v>359</v>
      </c>
      <c r="I217" s="94">
        <v>127</v>
      </c>
      <c r="J217" s="94">
        <v>91</v>
      </c>
      <c r="K217" s="94">
        <v>45</v>
      </c>
      <c r="L217" s="94">
        <v>49</v>
      </c>
      <c r="M217" s="94">
        <v>20</v>
      </c>
      <c r="N217" s="95">
        <v>27</v>
      </c>
    </row>
    <row r="218" spans="2:14" ht="16.5">
      <c r="B218" s="11" t="s">
        <v>16</v>
      </c>
      <c r="C218" s="94">
        <v>238</v>
      </c>
      <c r="D218" s="94">
        <v>33</v>
      </c>
      <c r="E218" s="94">
        <v>12</v>
      </c>
      <c r="F218" s="94">
        <v>18</v>
      </c>
      <c r="G218" s="94">
        <v>3</v>
      </c>
      <c r="H218" s="94">
        <v>205</v>
      </c>
      <c r="I218" s="94">
        <v>34</v>
      </c>
      <c r="J218" s="94">
        <v>27</v>
      </c>
      <c r="K218" s="94">
        <v>36</v>
      </c>
      <c r="L218" s="94">
        <v>37</v>
      </c>
      <c r="M218" s="94">
        <v>29</v>
      </c>
      <c r="N218" s="95">
        <v>42</v>
      </c>
    </row>
    <row r="219" spans="2:14" ht="16.5">
      <c r="B219" s="11" t="s">
        <v>17</v>
      </c>
      <c r="C219" s="94">
        <v>21</v>
      </c>
      <c r="D219" s="94">
        <v>7</v>
      </c>
      <c r="E219" s="94">
        <v>1</v>
      </c>
      <c r="F219" s="94">
        <v>5</v>
      </c>
      <c r="G219" s="94">
        <v>1</v>
      </c>
      <c r="H219" s="94">
        <v>14</v>
      </c>
      <c r="I219" s="94">
        <v>3</v>
      </c>
      <c r="J219" s="94">
        <v>2</v>
      </c>
      <c r="K219" s="94">
        <v>3</v>
      </c>
      <c r="L219" s="94">
        <v>3</v>
      </c>
      <c r="M219" s="94">
        <v>2</v>
      </c>
      <c r="N219" s="95">
        <v>1</v>
      </c>
    </row>
    <row r="220" spans="2:14" ht="16.5">
      <c r="B220" s="11" t="s">
        <v>18</v>
      </c>
      <c r="C220" s="94">
        <v>93</v>
      </c>
      <c r="D220" s="94">
        <v>12</v>
      </c>
      <c r="E220" s="94">
        <v>9</v>
      </c>
      <c r="F220" s="94">
        <v>1</v>
      </c>
      <c r="G220" s="94">
        <v>2</v>
      </c>
      <c r="H220" s="94">
        <v>81</v>
      </c>
      <c r="I220" s="94">
        <v>13</v>
      </c>
      <c r="J220" s="94">
        <v>10</v>
      </c>
      <c r="K220" s="94">
        <v>14</v>
      </c>
      <c r="L220" s="94">
        <v>18</v>
      </c>
      <c r="M220" s="94">
        <v>10</v>
      </c>
      <c r="N220" s="95">
        <v>16</v>
      </c>
    </row>
    <row r="221" spans="2:14" ht="16.5">
      <c r="B221" s="11" t="s">
        <v>19</v>
      </c>
      <c r="C221" s="94">
        <v>14</v>
      </c>
      <c r="D221" s="94">
        <v>0</v>
      </c>
      <c r="E221" s="94">
        <v>0</v>
      </c>
      <c r="F221" s="94">
        <v>0</v>
      </c>
      <c r="G221" s="94">
        <v>0</v>
      </c>
      <c r="H221" s="94">
        <v>14</v>
      </c>
      <c r="I221" s="94">
        <v>3</v>
      </c>
      <c r="J221" s="94">
        <v>5</v>
      </c>
      <c r="K221" s="94">
        <v>0</v>
      </c>
      <c r="L221" s="94">
        <v>3</v>
      </c>
      <c r="M221" s="94">
        <v>3</v>
      </c>
      <c r="N221" s="95">
        <v>0</v>
      </c>
    </row>
    <row r="222" spans="2:14" ht="16.5">
      <c r="B222" s="11" t="s">
        <v>20</v>
      </c>
      <c r="C222" s="94">
        <v>9</v>
      </c>
      <c r="D222" s="94">
        <v>4</v>
      </c>
      <c r="E222" s="94">
        <v>1</v>
      </c>
      <c r="F222" s="94">
        <v>3</v>
      </c>
      <c r="G222" s="94">
        <v>0</v>
      </c>
      <c r="H222" s="94">
        <v>5</v>
      </c>
      <c r="I222" s="94">
        <v>1</v>
      </c>
      <c r="J222" s="94">
        <v>1</v>
      </c>
      <c r="K222" s="94">
        <v>2</v>
      </c>
      <c r="L222" s="94">
        <v>0</v>
      </c>
      <c r="M222" s="94">
        <v>0</v>
      </c>
      <c r="N222" s="105">
        <v>1</v>
      </c>
    </row>
    <row r="223" spans="2:14" ht="16.5">
      <c r="B223" s="11" t="s">
        <v>21</v>
      </c>
      <c r="C223" s="94">
        <v>10</v>
      </c>
      <c r="D223" s="94">
        <v>6</v>
      </c>
      <c r="E223" s="94">
        <v>1</v>
      </c>
      <c r="F223" s="94">
        <v>3</v>
      </c>
      <c r="G223" s="94">
        <v>2</v>
      </c>
      <c r="H223" s="94">
        <v>4</v>
      </c>
      <c r="I223" s="94">
        <v>0</v>
      </c>
      <c r="J223" s="94">
        <v>0</v>
      </c>
      <c r="K223" s="94">
        <v>1</v>
      </c>
      <c r="L223" s="94">
        <v>2</v>
      </c>
      <c r="M223" s="94">
        <v>1</v>
      </c>
      <c r="N223" s="105">
        <v>0</v>
      </c>
    </row>
    <row r="224" spans="2:14" ht="16.5">
      <c r="B224" s="11" t="s">
        <v>22</v>
      </c>
      <c r="C224" s="94">
        <v>4</v>
      </c>
      <c r="D224" s="94">
        <v>1</v>
      </c>
      <c r="E224" s="94">
        <v>0</v>
      </c>
      <c r="F224" s="94">
        <v>1</v>
      </c>
      <c r="G224" s="94">
        <v>0</v>
      </c>
      <c r="H224" s="94">
        <v>3</v>
      </c>
      <c r="I224" s="94">
        <v>1</v>
      </c>
      <c r="J224" s="94">
        <v>0</v>
      </c>
      <c r="K224" s="94">
        <v>0</v>
      </c>
      <c r="L224" s="94">
        <v>0</v>
      </c>
      <c r="M224" s="94">
        <v>0</v>
      </c>
      <c r="N224" s="95">
        <v>2</v>
      </c>
    </row>
    <row r="225" spans="2:14" ht="16.5">
      <c r="B225" s="11" t="s">
        <v>30</v>
      </c>
      <c r="C225" s="94">
        <v>3</v>
      </c>
      <c r="D225" s="94">
        <v>0</v>
      </c>
      <c r="E225" s="94">
        <v>0</v>
      </c>
      <c r="F225" s="94">
        <v>0</v>
      </c>
      <c r="G225" s="94">
        <v>0</v>
      </c>
      <c r="H225" s="94">
        <v>3</v>
      </c>
      <c r="I225" s="94">
        <v>0</v>
      </c>
      <c r="J225" s="94">
        <v>0</v>
      </c>
      <c r="K225" s="94">
        <v>0</v>
      </c>
      <c r="L225" s="94">
        <v>1</v>
      </c>
      <c r="M225" s="94">
        <v>0</v>
      </c>
      <c r="N225" s="95">
        <v>2</v>
      </c>
    </row>
    <row r="226" spans="2:14" ht="16.5">
      <c r="B226" s="11" t="s">
        <v>24</v>
      </c>
      <c r="C226" s="94">
        <v>5</v>
      </c>
      <c r="D226" s="94">
        <v>3</v>
      </c>
      <c r="E226" s="94">
        <v>1</v>
      </c>
      <c r="F226" s="94">
        <v>1</v>
      </c>
      <c r="G226" s="94">
        <v>1</v>
      </c>
      <c r="H226" s="94">
        <v>2</v>
      </c>
      <c r="I226" s="94">
        <v>1</v>
      </c>
      <c r="J226" s="94">
        <v>0</v>
      </c>
      <c r="K226" s="94">
        <v>0</v>
      </c>
      <c r="L226" s="94">
        <v>1</v>
      </c>
      <c r="M226" s="94">
        <v>0</v>
      </c>
      <c r="N226" s="95">
        <v>0</v>
      </c>
    </row>
    <row r="227" spans="2:14" ht="16.5">
      <c r="B227" s="11" t="s">
        <v>25</v>
      </c>
      <c r="C227" s="94">
        <v>2</v>
      </c>
      <c r="D227" s="94">
        <v>2</v>
      </c>
      <c r="E227" s="94">
        <v>1</v>
      </c>
      <c r="F227" s="94">
        <v>0</v>
      </c>
      <c r="G227" s="94">
        <v>1</v>
      </c>
      <c r="H227" s="94">
        <v>0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5">
        <v>0</v>
      </c>
    </row>
    <row r="228" spans="2:14" ht="16.5">
      <c r="B228" s="11" t="s">
        <v>26</v>
      </c>
      <c r="C228" s="94">
        <v>3</v>
      </c>
      <c r="D228" s="94">
        <v>3</v>
      </c>
      <c r="E228" s="94">
        <v>0</v>
      </c>
      <c r="F228" s="94">
        <v>2</v>
      </c>
      <c r="G228" s="94">
        <v>1</v>
      </c>
      <c r="H228" s="94">
        <v>0</v>
      </c>
      <c r="I228" s="94">
        <v>0</v>
      </c>
      <c r="J228" s="94">
        <v>0</v>
      </c>
      <c r="K228" s="94">
        <v>0</v>
      </c>
      <c r="L228" s="94">
        <v>0</v>
      </c>
      <c r="M228" s="94">
        <v>0</v>
      </c>
      <c r="N228" s="95">
        <v>0</v>
      </c>
    </row>
    <row r="229" spans="2:14" ht="17.25" thickBot="1">
      <c r="B229" s="13" t="s">
        <v>27</v>
      </c>
      <c r="C229" s="97">
        <v>12</v>
      </c>
      <c r="D229" s="97">
        <v>6</v>
      </c>
      <c r="E229" s="97">
        <v>0</v>
      </c>
      <c r="F229" s="97">
        <v>2</v>
      </c>
      <c r="G229" s="97">
        <v>4</v>
      </c>
      <c r="H229" s="97">
        <v>6</v>
      </c>
      <c r="I229" s="97">
        <v>0</v>
      </c>
      <c r="J229" s="97">
        <v>1</v>
      </c>
      <c r="K229" s="97">
        <v>1</v>
      </c>
      <c r="L229" s="97">
        <v>1</v>
      </c>
      <c r="M229" s="97">
        <v>1</v>
      </c>
      <c r="N229" s="98">
        <v>2</v>
      </c>
    </row>
    <row r="230" spans="1:14" ht="17.25" thickTop="1">
      <c r="A230" s="110" t="s">
        <v>84</v>
      </c>
      <c r="B230" s="22" t="s">
        <v>28</v>
      </c>
      <c r="C230" s="92">
        <v>1344</v>
      </c>
      <c r="D230" s="92">
        <v>241</v>
      </c>
      <c r="E230" s="92">
        <v>100</v>
      </c>
      <c r="F230" s="92">
        <v>86</v>
      </c>
      <c r="G230" s="92">
        <v>55</v>
      </c>
      <c r="H230" s="92">
        <v>1103</v>
      </c>
      <c r="I230" s="92">
        <v>254</v>
      </c>
      <c r="J230" s="92">
        <v>236</v>
      </c>
      <c r="K230" s="92">
        <v>185</v>
      </c>
      <c r="L230" s="92">
        <v>167</v>
      </c>
      <c r="M230" s="92">
        <v>149</v>
      </c>
      <c r="N230" s="103">
        <v>112</v>
      </c>
    </row>
    <row r="231" spans="2:14" ht="16.5">
      <c r="B231" s="11" t="s">
        <v>29</v>
      </c>
      <c r="C231" s="94">
        <v>455</v>
      </c>
      <c r="D231" s="94">
        <v>103</v>
      </c>
      <c r="E231" s="94">
        <v>45</v>
      </c>
      <c r="F231" s="94">
        <v>34</v>
      </c>
      <c r="G231" s="94">
        <v>24</v>
      </c>
      <c r="H231" s="94">
        <v>352</v>
      </c>
      <c r="I231" s="94">
        <v>72</v>
      </c>
      <c r="J231" s="94">
        <v>73</v>
      </c>
      <c r="K231" s="94">
        <v>66</v>
      </c>
      <c r="L231" s="94">
        <v>59</v>
      </c>
      <c r="M231" s="94">
        <v>42</v>
      </c>
      <c r="N231" s="95">
        <v>40</v>
      </c>
    </row>
    <row r="232" spans="2:14" ht="16.5">
      <c r="B232" s="11" t="s">
        <v>15</v>
      </c>
      <c r="C232" s="94">
        <v>324</v>
      </c>
      <c r="D232" s="94">
        <v>22</v>
      </c>
      <c r="E232" s="94">
        <v>9</v>
      </c>
      <c r="F232" s="94">
        <v>8</v>
      </c>
      <c r="G232" s="94">
        <v>5</v>
      </c>
      <c r="H232" s="94">
        <v>302</v>
      </c>
      <c r="I232" s="94">
        <v>95</v>
      </c>
      <c r="J232" s="94">
        <v>61</v>
      </c>
      <c r="K232" s="94">
        <v>47</v>
      </c>
      <c r="L232" s="94">
        <v>44</v>
      </c>
      <c r="M232" s="94">
        <v>33</v>
      </c>
      <c r="N232" s="95">
        <v>22</v>
      </c>
    </row>
    <row r="233" spans="2:14" ht="16.5">
      <c r="B233" s="11" t="s">
        <v>16</v>
      </c>
      <c r="C233" s="94">
        <v>360</v>
      </c>
      <c r="D233" s="94">
        <v>72</v>
      </c>
      <c r="E233" s="94">
        <v>36</v>
      </c>
      <c r="F233" s="94">
        <v>23</v>
      </c>
      <c r="G233" s="94">
        <v>13</v>
      </c>
      <c r="H233" s="94">
        <v>288</v>
      </c>
      <c r="I233" s="94">
        <v>55</v>
      </c>
      <c r="J233" s="94">
        <v>65</v>
      </c>
      <c r="K233" s="94">
        <v>53</v>
      </c>
      <c r="L233" s="94">
        <v>39</v>
      </c>
      <c r="M233" s="94">
        <v>43</v>
      </c>
      <c r="N233" s="95">
        <v>33</v>
      </c>
    </row>
    <row r="234" spans="2:14" ht="16.5">
      <c r="B234" s="11" t="s">
        <v>17</v>
      </c>
      <c r="C234" s="94">
        <v>24</v>
      </c>
      <c r="D234" s="94">
        <v>6</v>
      </c>
      <c r="E234" s="94">
        <v>0</v>
      </c>
      <c r="F234" s="94">
        <v>3</v>
      </c>
      <c r="G234" s="94">
        <v>3</v>
      </c>
      <c r="H234" s="94">
        <v>18</v>
      </c>
      <c r="I234" s="94">
        <v>3</v>
      </c>
      <c r="J234" s="94">
        <v>2</v>
      </c>
      <c r="K234" s="94">
        <v>3</v>
      </c>
      <c r="L234" s="94">
        <v>1</v>
      </c>
      <c r="M234" s="94">
        <v>8</v>
      </c>
      <c r="N234" s="95">
        <v>1</v>
      </c>
    </row>
    <row r="235" spans="2:14" ht="16.5">
      <c r="B235" s="11" t="s">
        <v>18</v>
      </c>
      <c r="C235" s="94">
        <v>45</v>
      </c>
      <c r="D235" s="94">
        <v>7</v>
      </c>
      <c r="E235" s="94">
        <v>2</v>
      </c>
      <c r="F235" s="94">
        <v>4</v>
      </c>
      <c r="G235" s="94">
        <v>1</v>
      </c>
      <c r="H235" s="94">
        <v>38</v>
      </c>
      <c r="I235" s="94">
        <v>10</v>
      </c>
      <c r="J235" s="94">
        <v>7</v>
      </c>
      <c r="K235" s="94">
        <v>5</v>
      </c>
      <c r="L235" s="94">
        <v>8</v>
      </c>
      <c r="M235" s="94">
        <v>3</v>
      </c>
      <c r="N235" s="95">
        <v>5</v>
      </c>
    </row>
    <row r="236" spans="2:14" ht="16.5">
      <c r="B236" s="11" t="s">
        <v>19</v>
      </c>
      <c r="C236" s="94">
        <v>20</v>
      </c>
      <c r="D236" s="94">
        <v>3</v>
      </c>
      <c r="E236" s="94">
        <v>1</v>
      </c>
      <c r="F236" s="94">
        <v>1</v>
      </c>
      <c r="G236" s="94">
        <v>1</v>
      </c>
      <c r="H236" s="94">
        <v>17</v>
      </c>
      <c r="I236" s="94">
        <v>6</v>
      </c>
      <c r="J236" s="94">
        <v>7</v>
      </c>
      <c r="K236" s="94">
        <v>0</v>
      </c>
      <c r="L236" s="94">
        <v>2</v>
      </c>
      <c r="M236" s="94">
        <v>1</v>
      </c>
      <c r="N236" s="95">
        <v>1</v>
      </c>
    </row>
    <row r="237" spans="2:14" ht="16.5">
      <c r="B237" s="11" t="s">
        <v>20</v>
      </c>
      <c r="C237" s="94">
        <v>18</v>
      </c>
      <c r="D237" s="94">
        <v>6</v>
      </c>
      <c r="E237" s="94">
        <v>2</v>
      </c>
      <c r="F237" s="94">
        <v>1</v>
      </c>
      <c r="G237" s="94">
        <v>3</v>
      </c>
      <c r="H237" s="94">
        <v>12</v>
      </c>
      <c r="I237" s="94">
        <v>1</v>
      </c>
      <c r="J237" s="94">
        <v>1</v>
      </c>
      <c r="K237" s="94">
        <v>4</v>
      </c>
      <c r="L237" s="94">
        <v>2</v>
      </c>
      <c r="M237" s="94">
        <v>1</v>
      </c>
      <c r="N237" s="106">
        <v>3</v>
      </c>
    </row>
    <row r="238" spans="2:14" ht="16.5">
      <c r="B238" s="11" t="s">
        <v>21</v>
      </c>
      <c r="C238" s="94">
        <v>12</v>
      </c>
      <c r="D238" s="94">
        <v>3</v>
      </c>
      <c r="E238" s="94">
        <v>0</v>
      </c>
      <c r="F238" s="94">
        <v>3</v>
      </c>
      <c r="G238" s="94">
        <v>0</v>
      </c>
      <c r="H238" s="94">
        <v>9</v>
      </c>
      <c r="I238" s="94">
        <v>2</v>
      </c>
      <c r="J238" s="94">
        <v>3</v>
      </c>
      <c r="K238" s="94">
        <v>0</v>
      </c>
      <c r="L238" s="94">
        <v>2</v>
      </c>
      <c r="M238" s="107">
        <v>2</v>
      </c>
      <c r="N238" s="105">
        <v>0</v>
      </c>
    </row>
    <row r="239" spans="2:14" ht="16.5">
      <c r="B239" s="11" t="s">
        <v>22</v>
      </c>
      <c r="C239" s="94">
        <v>13</v>
      </c>
      <c r="D239" s="94">
        <v>4</v>
      </c>
      <c r="E239" s="94">
        <v>0</v>
      </c>
      <c r="F239" s="94">
        <v>3</v>
      </c>
      <c r="G239" s="94">
        <v>1</v>
      </c>
      <c r="H239" s="94">
        <v>9</v>
      </c>
      <c r="I239" s="94">
        <v>2</v>
      </c>
      <c r="J239" s="94">
        <v>1</v>
      </c>
      <c r="K239" s="94">
        <v>0</v>
      </c>
      <c r="L239" s="94">
        <v>2</v>
      </c>
      <c r="M239" s="94">
        <v>3</v>
      </c>
      <c r="N239" s="95">
        <v>1</v>
      </c>
    </row>
    <row r="240" spans="2:14" ht="16.5">
      <c r="B240" s="11" t="s">
        <v>30</v>
      </c>
      <c r="C240" s="94">
        <v>8</v>
      </c>
      <c r="D240" s="94">
        <v>5</v>
      </c>
      <c r="E240" s="94">
        <v>3</v>
      </c>
      <c r="F240" s="94">
        <v>1</v>
      </c>
      <c r="G240" s="94">
        <v>1</v>
      </c>
      <c r="H240" s="94">
        <v>3</v>
      </c>
      <c r="I240" s="94">
        <v>0</v>
      </c>
      <c r="J240" s="94">
        <v>0</v>
      </c>
      <c r="K240" s="94">
        <v>0</v>
      </c>
      <c r="L240" s="94">
        <v>1</v>
      </c>
      <c r="M240" s="94">
        <v>1</v>
      </c>
      <c r="N240" s="95">
        <v>1</v>
      </c>
    </row>
    <row r="241" spans="2:14" ht="16.5">
      <c r="B241" s="11" t="s">
        <v>24</v>
      </c>
      <c r="C241" s="94">
        <v>26</v>
      </c>
      <c r="D241" s="94">
        <v>4</v>
      </c>
      <c r="E241" s="94">
        <v>0</v>
      </c>
      <c r="F241" s="94">
        <v>1</v>
      </c>
      <c r="G241" s="94">
        <v>3</v>
      </c>
      <c r="H241" s="94">
        <v>22</v>
      </c>
      <c r="I241" s="94">
        <v>1</v>
      </c>
      <c r="J241" s="94">
        <v>8</v>
      </c>
      <c r="K241" s="94">
        <v>2</v>
      </c>
      <c r="L241" s="94">
        <v>5</v>
      </c>
      <c r="M241" s="94">
        <v>5</v>
      </c>
      <c r="N241" s="95">
        <v>1</v>
      </c>
    </row>
    <row r="242" spans="2:14" ht="16.5">
      <c r="B242" s="11" t="s">
        <v>25</v>
      </c>
      <c r="C242" s="94">
        <v>3</v>
      </c>
      <c r="D242" s="94">
        <v>1</v>
      </c>
      <c r="E242" s="94">
        <v>1</v>
      </c>
      <c r="F242" s="94">
        <v>0</v>
      </c>
      <c r="G242" s="94">
        <v>0</v>
      </c>
      <c r="H242" s="94">
        <v>2</v>
      </c>
      <c r="I242" s="94">
        <v>0</v>
      </c>
      <c r="J242" s="94">
        <v>0</v>
      </c>
      <c r="K242" s="94">
        <v>1</v>
      </c>
      <c r="L242" s="94">
        <v>0</v>
      </c>
      <c r="M242" s="94">
        <v>1</v>
      </c>
      <c r="N242" s="95">
        <v>0</v>
      </c>
    </row>
    <row r="243" spans="2:14" ht="16.5">
      <c r="B243" s="11" t="s">
        <v>26</v>
      </c>
      <c r="C243" s="94">
        <v>6</v>
      </c>
      <c r="D243" s="94">
        <v>1</v>
      </c>
      <c r="E243" s="94">
        <v>1</v>
      </c>
      <c r="F243" s="94">
        <v>0</v>
      </c>
      <c r="G243" s="94">
        <v>0</v>
      </c>
      <c r="H243" s="94">
        <v>5</v>
      </c>
      <c r="I243" s="94">
        <v>2</v>
      </c>
      <c r="J243" s="94">
        <v>0</v>
      </c>
      <c r="K243" s="94">
        <v>1</v>
      </c>
      <c r="L243" s="94">
        <v>0</v>
      </c>
      <c r="M243" s="94">
        <v>1</v>
      </c>
      <c r="N243" s="95">
        <v>1</v>
      </c>
    </row>
    <row r="244" spans="1:14" ht="17.25" thickBot="1">
      <c r="A244" s="25"/>
      <c r="B244" s="13" t="s">
        <v>27</v>
      </c>
      <c r="C244" s="97">
        <v>30</v>
      </c>
      <c r="D244" s="97">
        <v>4</v>
      </c>
      <c r="E244" s="97">
        <v>0</v>
      </c>
      <c r="F244" s="97">
        <v>4</v>
      </c>
      <c r="G244" s="97">
        <v>0</v>
      </c>
      <c r="H244" s="97">
        <v>26</v>
      </c>
      <c r="I244" s="97">
        <v>5</v>
      </c>
      <c r="J244" s="97">
        <v>8</v>
      </c>
      <c r="K244" s="97">
        <v>3</v>
      </c>
      <c r="L244" s="97">
        <v>2</v>
      </c>
      <c r="M244" s="97">
        <v>5</v>
      </c>
      <c r="N244" s="98">
        <v>3</v>
      </c>
    </row>
    <row r="245" spans="1:14" ht="17.25" thickTop="1">
      <c r="A245" s="109" t="s">
        <v>85</v>
      </c>
      <c r="B245" s="9" t="s">
        <v>28</v>
      </c>
      <c r="C245" s="91">
        <v>873</v>
      </c>
      <c r="D245" s="91">
        <v>97</v>
      </c>
      <c r="E245" s="91">
        <v>54</v>
      </c>
      <c r="F245" s="91">
        <v>30</v>
      </c>
      <c r="G245" s="91">
        <v>13</v>
      </c>
      <c r="H245" s="91">
        <v>776</v>
      </c>
      <c r="I245" s="91">
        <v>169</v>
      </c>
      <c r="J245" s="91">
        <v>163</v>
      </c>
      <c r="K245" s="91">
        <v>118</v>
      </c>
      <c r="L245" s="91">
        <v>115</v>
      </c>
      <c r="M245" s="91">
        <v>116</v>
      </c>
      <c r="N245" s="93">
        <v>95</v>
      </c>
    </row>
    <row r="246" spans="2:14" ht="16.5">
      <c r="B246" s="11" t="s">
        <v>29</v>
      </c>
      <c r="C246" s="94">
        <v>237</v>
      </c>
      <c r="D246" s="94">
        <v>33</v>
      </c>
      <c r="E246" s="94">
        <v>13</v>
      </c>
      <c r="F246" s="94">
        <v>12</v>
      </c>
      <c r="G246" s="94">
        <v>8</v>
      </c>
      <c r="H246" s="94">
        <v>204</v>
      </c>
      <c r="I246" s="94">
        <v>43</v>
      </c>
      <c r="J246" s="94">
        <v>35</v>
      </c>
      <c r="K246" s="94">
        <v>49</v>
      </c>
      <c r="L246" s="94">
        <v>29</v>
      </c>
      <c r="M246" s="94">
        <v>29</v>
      </c>
      <c r="N246" s="95">
        <v>19</v>
      </c>
    </row>
    <row r="247" spans="2:14" ht="16.5">
      <c r="B247" s="11" t="s">
        <v>15</v>
      </c>
      <c r="C247" s="94">
        <v>238</v>
      </c>
      <c r="D247" s="94">
        <v>6</v>
      </c>
      <c r="E247" s="94">
        <v>5</v>
      </c>
      <c r="F247" s="94">
        <v>1</v>
      </c>
      <c r="G247" s="94">
        <v>0</v>
      </c>
      <c r="H247" s="94">
        <v>232</v>
      </c>
      <c r="I247" s="94">
        <v>65</v>
      </c>
      <c r="J247" s="94">
        <v>59</v>
      </c>
      <c r="K247" s="94">
        <v>26</v>
      </c>
      <c r="L247" s="94">
        <v>33</v>
      </c>
      <c r="M247" s="94">
        <v>27</v>
      </c>
      <c r="N247" s="95">
        <v>22</v>
      </c>
    </row>
    <row r="248" spans="2:14" ht="16.5">
      <c r="B248" s="11" t="s">
        <v>16</v>
      </c>
      <c r="C248" s="94">
        <v>339</v>
      </c>
      <c r="D248" s="94">
        <v>48</v>
      </c>
      <c r="E248" s="94">
        <v>31</v>
      </c>
      <c r="F248" s="94">
        <v>12</v>
      </c>
      <c r="G248" s="94">
        <v>5</v>
      </c>
      <c r="H248" s="94">
        <v>291</v>
      </c>
      <c r="I248" s="94">
        <v>47</v>
      </c>
      <c r="J248" s="94">
        <v>52</v>
      </c>
      <c r="K248" s="94">
        <v>39</v>
      </c>
      <c r="L248" s="94">
        <v>44</v>
      </c>
      <c r="M248" s="94">
        <v>57</v>
      </c>
      <c r="N248" s="105">
        <v>52</v>
      </c>
    </row>
    <row r="249" spans="2:14" ht="16.5">
      <c r="B249" s="11" t="s">
        <v>17</v>
      </c>
      <c r="C249" s="94">
        <v>4</v>
      </c>
      <c r="D249" s="94">
        <v>3</v>
      </c>
      <c r="E249" s="94">
        <v>0</v>
      </c>
      <c r="F249" s="94">
        <v>3</v>
      </c>
      <c r="G249" s="94">
        <v>0</v>
      </c>
      <c r="H249" s="94">
        <v>1</v>
      </c>
      <c r="I249" s="94">
        <v>0</v>
      </c>
      <c r="J249" s="94">
        <v>1</v>
      </c>
      <c r="K249" s="94">
        <v>0</v>
      </c>
      <c r="L249" s="94">
        <v>0</v>
      </c>
      <c r="M249" s="94">
        <v>0</v>
      </c>
      <c r="N249" s="105">
        <v>0</v>
      </c>
    </row>
    <row r="250" spans="2:14" ht="16.5">
      <c r="B250" s="11" t="s">
        <v>18</v>
      </c>
      <c r="C250" s="94">
        <v>8</v>
      </c>
      <c r="D250" s="94">
        <v>4</v>
      </c>
      <c r="E250" s="94">
        <v>2</v>
      </c>
      <c r="F250" s="94">
        <v>2</v>
      </c>
      <c r="G250" s="94">
        <v>0</v>
      </c>
      <c r="H250" s="94">
        <v>4</v>
      </c>
      <c r="I250" s="94">
        <v>0</v>
      </c>
      <c r="J250" s="94">
        <v>0</v>
      </c>
      <c r="K250" s="94">
        <v>1</v>
      </c>
      <c r="L250" s="94">
        <v>0</v>
      </c>
      <c r="M250" s="94">
        <v>1</v>
      </c>
      <c r="N250" s="95">
        <v>2</v>
      </c>
    </row>
    <row r="251" spans="2:14" ht="16.5">
      <c r="B251" s="11" t="s">
        <v>19</v>
      </c>
      <c r="C251" s="94">
        <v>35</v>
      </c>
      <c r="D251" s="94">
        <v>0</v>
      </c>
      <c r="E251" s="94">
        <v>0</v>
      </c>
      <c r="F251" s="94">
        <v>0</v>
      </c>
      <c r="G251" s="94">
        <v>0</v>
      </c>
      <c r="H251" s="94">
        <v>35</v>
      </c>
      <c r="I251" s="94">
        <v>12</v>
      </c>
      <c r="J251" s="94">
        <v>12</v>
      </c>
      <c r="K251" s="94">
        <v>3</v>
      </c>
      <c r="L251" s="94">
        <v>7</v>
      </c>
      <c r="M251" s="94">
        <v>1</v>
      </c>
      <c r="N251" s="95">
        <v>0</v>
      </c>
    </row>
    <row r="252" spans="2:14" ht="16.5">
      <c r="B252" s="11" t="s">
        <v>20</v>
      </c>
      <c r="C252" s="94">
        <v>1</v>
      </c>
      <c r="D252" s="94">
        <v>0</v>
      </c>
      <c r="E252" s="94">
        <v>0</v>
      </c>
      <c r="F252" s="94">
        <v>0</v>
      </c>
      <c r="G252" s="94">
        <v>0</v>
      </c>
      <c r="H252" s="94">
        <v>1</v>
      </c>
      <c r="I252" s="94">
        <v>0</v>
      </c>
      <c r="J252" s="94">
        <v>0</v>
      </c>
      <c r="K252" s="94">
        <v>0</v>
      </c>
      <c r="L252" s="94">
        <v>0</v>
      </c>
      <c r="M252" s="94">
        <v>1</v>
      </c>
      <c r="N252" s="95">
        <v>0</v>
      </c>
    </row>
    <row r="253" spans="2:14" ht="16.5">
      <c r="B253" s="11" t="s">
        <v>21</v>
      </c>
      <c r="C253" s="94">
        <v>4</v>
      </c>
      <c r="D253" s="94">
        <v>0</v>
      </c>
      <c r="E253" s="94">
        <v>0</v>
      </c>
      <c r="F253" s="94">
        <v>0</v>
      </c>
      <c r="G253" s="94">
        <v>0</v>
      </c>
      <c r="H253" s="94">
        <v>4</v>
      </c>
      <c r="I253" s="94">
        <v>1</v>
      </c>
      <c r="J253" s="94">
        <v>3</v>
      </c>
      <c r="K253" s="94">
        <v>0</v>
      </c>
      <c r="L253" s="94">
        <v>0</v>
      </c>
      <c r="M253" s="94">
        <v>0</v>
      </c>
      <c r="N253" s="95">
        <v>0</v>
      </c>
    </row>
    <row r="254" spans="2:14" ht="16.5">
      <c r="B254" s="11" t="s">
        <v>22</v>
      </c>
      <c r="C254" s="94">
        <v>3</v>
      </c>
      <c r="D254" s="94">
        <v>1</v>
      </c>
      <c r="E254" s="94">
        <v>1</v>
      </c>
      <c r="F254" s="94">
        <v>0</v>
      </c>
      <c r="G254" s="94">
        <v>0</v>
      </c>
      <c r="H254" s="94">
        <v>2</v>
      </c>
      <c r="I254" s="94">
        <v>0</v>
      </c>
      <c r="J254" s="94">
        <v>1</v>
      </c>
      <c r="K254" s="94">
        <v>0</v>
      </c>
      <c r="L254" s="94">
        <v>1</v>
      </c>
      <c r="M254" s="94">
        <v>0</v>
      </c>
      <c r="N254" s="95">
        <v>0</v>
      </c>
    </row>
    <row r="255" spans="2:14" ht="16.5">
      <c r="B255" s="11" t="s">
        <v>30</v>
      </c>
      <c r="C255" s="94">
        <v>0</v>
      </c>
      <c r="D255" s="94">
        <v>0</v>
      </c>
      <c r="E255" s="94">
        <v>0</v>
      </c>
      <c r="F255" s="94">
        <v>0</v>
      </c>
      <c r="G255" s="94">
        <v>0</v>
      </c>
      <c r="H255" s="94">
        <v>0</v>
      </c>
      <c r="I255" s="94">
        <v>0</v>
      </c>
      <c r="J255" s="94">
        <v>0</v>
      </c>
      <c r="K255" s="94">
        <v>0</v>
      </c>
      <c r="L255" s="94">
        <v>0</v>
      </c>
      <c r="M255" s="94">
        <v>0</v>
      </c>
      <c r="N255" s="95">
        <v>0</v>
      </c>
    </row>
    <row r="256" spans="2:14" ht="16.5">
      <c r="B256" s="11" t="s">
        <v>24</v>
      </c>
      <c r="C256" s="94">
        <v>1</v>
      </c>
      <c r="D256" s="94">
        <v>1</v>
      </c>
      <c r="E256" s="94">
        <v>1</v>
      </c>
      <c r="F256" s="94">
        <v>0</v>
      </c>
      <c r="G256" s="94">
        <v>0</v>
      </c>
      <c r="H256" s="94">
        <v>0</v>
      </c>
      <c r="I256" s="94">
        <v>0</v>
      </c>
      <c r="J256" s="94">
        <v>0</v>
      </c>
      <c r="K256" s="94">
        <v>0</v>
      </c>
      <c r="L256" s="94">
        <v>0</v>
      </c>
      <c r="M256" s="94">
        <v>0</v>
      </c>
      <c r="N256" s="95">
        <v>0</v>
      </c>
    </row>
    <row r="257" spans="2:14" ht="16.5">
      <c r="B257" s="11" t="s">
        <v>25</v>
      </c>
      <c r="C257" s="94">
        <v>0</v>
      </c>
      <c r="D257" s="94">
        <v>0</v>
      </c>
      <c r="E257" s="94">
        <v>0</v>
      </c>
      <c r="F257" s="94">
        <v>0</v>
      </c>
      <c r="G257" s="94">
        <v>0</v>
      </c>
      <c r="H257" s="94">
        <v>0</v>
      </c>
      <c r="I257" s="94">
        <v>0</v>
      </c>
      <c r="J257" s="94">
        <v>0</v>
      </c>
      <c r="K257" s="94">
        <v>0</v>
      </c>
      <c r="L257" s="94">
        <v>0</v>
      </c>
      <c r="M257" s="94">
        <v>0</v>
      </c>
      <c r="N257" s="95">
        <v>0</v>
      </c>
    </row>
    <row r="258" spans="2:14" ht="16.5">
      <c r="B258" s="11" t="s">
        <v>26</v>
      </c>
      <c r="C258" s="94">
        <v>0</v>
      </c>
      <c r="D258" s="94">
        <v>0</v>
      </c>
      <c r="E258" s="94">
        <v>0</v>
      </c>
      <c r="F258" s="94">
        <v>0</v>
      </c>
      <c r="G258" s="94">
        <v>0</v>
      </c>
      <c r="H258" s="94">
        <v>0</v>
      </c>
      <c r="I258" s="94">
        <v>0</v>
      </c>
      <c r="J258" s="94">
        <v>0</v>
      </c>
      <c r="K258" s="94">
        <v>0</v>
      </c>
      <c r="L258" s="94">
        <v>0</v>
      </c>
      <c r="M258" s="94">
        <v>0</v>
      </c>
      <c r="N258" s="95">
        <v>0</v>
      </c>
    </row>
    <row r="259" spans="1:14" ht="17.25" thickBot="1">
      <c r="A259" s="25"/>
      <c r="B259" s="13" t="s">
        <v>27</v>
      </c>
      <c r="C259" s="97">
        <v>3</v>
      </c>
      <c r="D259" s="97">
        <v>1</v>
      </c>
      <c r="E259" s="97">
        <v>1</v>
      </c>
      <c r="F259" s="97">
        <v>0</v>
      </c>
      <c r="G259" s="97">
        <v>0</v>
      </c>
      <c r="H259" s="97">
        <v>2</v>
      </c>
      <c r="I259" s="97">
        <v>1</v>
      </c>
      <c r="J259" s="97">
        <v>0</v>
      </c>
      <c r="K259" s="97">
        <v>0</v>
      </c>
      <c r="L259" s="97">
        <v>1</v>
      </c>
      <c r="M259" s="97">
        <v>0</v>
      </c>
      <c r="N259" s="98">
        <v>0</v>
      </c>
    </row>
    <row r="260" spans="1:14" ht="17.25" thickTop="1">
      <c r="A260" s="109" t="s">
        <v>86</v>
      </c>
      <c r="B260" s="22" t="s">
        <v>28</v>
      </c>
      <c r="C260" s="92">
        <v>2152</v>
      </c>
      <c r="D260" s="92">
        <v>275</v>
      </c>
      <c r="E260" s="92">
        <v>124</v>
      </c>
      <c r="F260" s="92">
        <v>91</v>
      </c>
      <c r="G260" s="92">
        <v>60</v>
      </c>
      <c r="H260" s="92">
        <v>1877</v>
      </c>
      <c r="I260" s="92">
        <v>504</v>
      </c>
      <c r="J260" s="92">
        <v>416</v>
      </c>
      <c r="K260" s="92">
        <v>343</v>
      </c>
      <c r="L260" s="92">
        <v>240</v>
      </c>
      <c r="M260" s="92">
        <v>197</v>
      </c>
      <c r="N260" s="103">
        <v>177</v>
      </c>
    </row>
    <row r="261" spans="2:14" ht="16.5">
      <c r="B261" s="11" t="s">
        <v>29</v>
      </c>
      <c r="C261" s="94">
        <v>1180</v>
      </c>
      <c r="D261" s="94">
        <v>175</v>
      </c>
      <c r="E261" s="94">
        <v>82</v>
      </c>
      <c r="F261" s="94">
        <v>59</v>
      </c>
      <c r="G261" s="94">
        <v>34</v>
      </c>
      <c r="H261" s="94">
        <v>1005</v>
      </c>
      <c r="I261" s="94">
        <v>224</v>
      </c>
      <c r="J261" s="94">
        <v>189</v>
      </c>
      <c r="K261" s="94">
        <v>206</v>
      </c>
      <c r="L261" s="94">
        <v>144</v>
      </c>
      <c r="M261" s="94">
        <v>137</v>
      </c>
      <c r="N261" s="95">
        <v>105</v>
      </c>
    </row>
    <row r="262" spans="2:14" ht="16.5">
      <c r="B262" s="11" t="s">
        <v>15</v>
      </c>
      <c r="C262" s="94">
        <v>533</v>
      </c>
      <c r="D262" s="94">
        <v>16</v>
      </c>
      <c r="E262" s="94">
        <v>9</v>
      </c>
      <c r="F262" s="94">
        <v>3</v>
      </c>
      <c r="G262" s="94">
        <v>4</v>
      </c>
      <c r="H262" s="94">
        <v>517</v>
      </c>
      <c r="I262" s="94">
        <v>199</v>
      </c>
      <c r="J262" s="94">
        <v>153</v>
      </c>
      <c r="K262" s="94">
        <v>75</v>
      </c>
      <c r="L262" s="94">
        <v>42</v>
      </c>
      <c r="M262" s="94">
        <v>23</v>
      </c>
      <c r="N262" s="95">
        <v>25</v>
      </c>
    </row>
    <row r="263" spans="2:14" ht="16.5">
      <c r="B263" s="11" t="s">
        <v>16</v>
      </c>
      <c r="C263" s="94">
        <v>173</v>
      </c>
      <c r="D263" s="94">
        <v>23</v>
      </c>
      <c r="E263" s="94">
        <v>13</v>
      </c>
      <c r="F263" s="94">
        <v>8</v>
      </c>
      <c r="G263" s="94">
        <v>2</v>
      </c>
      <c r="H263" s="94">
        <v>150</v>
      </c>
      <c r="I263" s="94">
        <v>38</v>
      </c>
      <c r="J263" s="94">
        <v>37</v>
      </c>
      <c r="K263" s="94">
        <v>25</v>
      </c>
      <c r="L263" s="94">
        <v>23</v>
      </c>
      <c r="M263" s="94">
        <v>12</v>
      </c>
      <c r="N263" s="105">
        <v>15</v>
      </c>
    </row>
    <row r="264" spans="2:14" ht="16.5">
      <c r="B264" s="11" t="s">
        <v>17</v>
      </c>
      <c r="C264" s="94">
        <v>67</v>
      </c>
      <c r="D264" s="94">
        <v>9</v>
      </c>
      <c r="E264" s="94">
        <v>4</v>
      </c>
      <c r="F264" s="94">
        <v>0</v>
      </c>
      <c r="G264" s="94">
        <v>5</v>
      </c>
      <c r="H264" s="94">
        <v>58</v>
      </c>
      <c r="I264" s="94">
        <v>13</v>
      </c>
      <c r="J264" s="94">
        <v>14</v>
      </c>
      <c r="K264" s="94">
        <v>10</v>
      </c>
      <c r="L264" s="94">
        <v>8</v>
      </c>
      <c r="M264" s="94">
        <v>4</v>
      </c>
      <c r="N264" s="105">
        <v>9</v>
      </c>
    </row>
    <row r="265" spans="2:14" ht="16.5">
      <c r="B265" s="11" t="s">
        <v>18</v>
      </c>
      <c r="C265" s="94">
        <v>48</v>
      </c>
      <c r="D265" s="94">
        <v>14</v>
      </c>
      <c r="E265" s="94">
        <v>4</v>
      </c>
      <c r="F265" s="94">
        <v>6</v>
      </c>
      <c r="G265" s="94">
        <v>4</v>
      </c>
      <c r="H265" s="94">
        <v>34</v>
      </c>
      <c r="I265" s="94">
        <v>7</v>
      </c>
      <c r="J265" s="94">
        <v>5</v>
      </c>
      <c r="K265" s="94">
        <v>7</v>
      </c>
      <c r="L265" s="94">
        <v>5</v>
      </c>
      <c r="M265" s="94">
        <v>6</v>
      </c>
      <c r="N265" s="95">
        <v>4</v>
      </c>
    </row>
    <row r="266" spans="2:14" ht="16.5">
      <c r="B266" s="11" t="s">
        <v>19</v>
      </c>
      <c r="C266" s="94">
        <v>31</v>
      </c>
      <c r="D266" s="94">
        <v>1</v>
      </c>
      <c r="E266" s="94">
        <v>0</v>
      </c>
      <c r="F266" s="94">
        <v>0</v>
      </c>
      <c r="G266" s="94">
        <v>1</v>
      </c>
      <c r="H266" s="94">
        <v>30</v>
      </c>
      <c r="I266" s="94">
        <v>13</v>
      </c>
      <c r="J266" s="94">
        <v>5</v>
      </c>
      <c r="K266" s="94">
        <v>2</v>
      </c>
      <c r="L266" s="94">
        <v>6</v>
      </c>
      <c r="M266" s="94">
        <v>3</v>
      </c>
      <c r="N266" s="95">
        <v>1</v>
      </c>
    </row>
    <row r="267" spans="2:14" ht="16.5">
      <c r="B267" s="11" t="s">
        <v>20</v>
      </c>
      <c r="C267" s="94">
        <v>14</v>
      </c>
      <c r="D267" s="94">
        <v>7</v>
      </c>
      <c r="E267" s="94">
        <v>3</v>
      </c>
      <c r="F267" s="94">
        <v>3</v>
      </c>
      <c r="G267" s="94">
        <v>1</v>
      </c>
      <c r="H267" s="94">
        <v>7</v>
      </c>
      <c r="I267" s="94">
        <v>0</v>
      </c>
      <c r="J267" s="94">
        <v>1</v>
      </c>
      <c r="K267" s="94">
        <v>3</v>
      </c>
      <c r="L267" s="94">
        <v>0</v>
      </c>
      <c r="M267" s="94">
        <v>1</v>
      </c>
      <c r="N267" s="95">
        <v>2</v>
      </c>
    </row>
    <row r="268" spans="2:14" ht="16.5">
      <c r="B268" s="11" t="s">
        <v>21</v>
      </c>
      <c r="C268" s="94">
        <v>27</v>
      </c>
      <c r="D268" s="94">
        <v>15</v>
      </c>
      <c r="E268" s="94">
        <v>4</v>
      </c>
      <c r="F268" s="94">
        <v>5</v>
      </c>
      <c r="G268" s="94">
        <v>6</v>
      </c>
      <c r="H268" s="94">
        <v>12</v>
      </c>
      <c r="I268" s="94">
        <v>0</v>
      </c>
      <c r="J268" s="94">
        <v>1</v>
      </c>
      <c r="K268" s="94">
        <v>6</v>
      </c>
      <c r="L268" s="94">
        <v>1</v>
      </c>
      <c r="M268" s="94">
        <v>1</v>
      </c>
      <c r="N268" s="95">
        <v>3</v>
      </c>
    </row>
    <row r="269" spans="2:14" ht="16.5">
      <c r="B269" s="11" t="s">
        <v>22</v>
      </c>
      <c r="C269" s="94">
        <v>4</v>
      </c>
      <c r="D269" s="94">
        <v>3</v>
      </c>
      <c r="E269" s="94">
        <v>1</v>
      </c>
      <c r="F269" s="94">
        <v>1</v>
      </c>
      <c r="G269" s="94">
        <v>1</v>
      </c>
      <c r="H269" s="94">
        <v>1</v>
      </c>
      <c r="I269" s="94">
        <v>0</v>
      </c>
      <c r="J269" s="94">
        <v>0</v>
      </c>
      <c r="K269" s="94">
        <v>0</v>
      </c>
      <c r="L269" s="94">
        <v>0</v>
      </c>
      <c r="M269" s="94">
        <v>1</v>
      </c>
      <c r="N269" s="95">
        <v>0</v>
      </c>
    </row>
    <row r="270" spans="2:14" ht="16.5">
      <c r="B270" s="11" t="s">
        <v>30</v>
      </c>
      <c r="C270" s="94">
        <v>10</v>
      </c>
      <c r="D270" s="94">
        <v>4</v>
      </c>
      <c r="E270" s="94">
        <v>1</v>
      </c>
      <c r="F270" s="94">
        <v>2</v>
      </c>
      <c r="G270" s="94">
        <v>1</v>
      </c>
      <c r="H270" s="94">
        <v>6</v>
      </c>
      <c r="I270" s="94">
        <v>2</v>
      </c>
      <c r="J270" s="94">
        <v>2</v>
      </c>
      <c r="K270" s="94">
        <v>0</v>
      </c>
      <c r="L270" s="94">
        <v>0</v>
      </c>
      <c r="M270" s="94">
        <v>1</v>
      </c>
      <c r="N270" s="95">
        <v>1</v>
      </c>
    </row>
    <row r="271" spans="2:14" ht="16.5">
      <c r="B271" s="11" t="s">
        <v>24</v>
      </c>
      <c r="C271" s="94">
        <v>24</v>
      </c>
      <c r="D271" s="94">
        <v>2</v>
      </c>
      <c r="E271" s="94">
        <v>1</v>
      </c>
      <c r="F271" s="94">
        <v>1</v>
      </c>
      <c r="G271" s="94">
        <v>0</v>
      </c>
      <c r="H271" s="94">
        <v>22</v>
      </c>
      <c r="I271" s="94">
        <v>4</v>
      </c>
      <c r="J271" s="94">
        <v>2</v>
      </c>
      <c r="K271" s="94">
        <v>3</v>
      </c>
      <c r="L271" s="94">
        <v>6</v>
      </c>
      <c r="M271" s="94">
        <v>5</v>
      </c>
      <c r="N271" s="95">
        <v>2</v>
      </c>
    </row>
    <row r="272" spans="2:14" ht="16.5">
      <c r="B272" s="11" t="s">
        <v>25</v>
      </c>
      <c r="C272" s="94">
        <v>2</v>
      </c>
      <c r="D272" s="94">
        <v>0</v>
      </c>
      <c r="E272" s="94">
        <v>0</v>
      </c>
      <c r="F272" s="94">
        <v>0</v>
      </c>
      <c r="G272" s="94">
        <v>0</v>
      </c>
      <c r="H272" s="94">
        <v>2</v>
      </c>
      <c r="I272" s="94">
        <v>0</v>
      </c>
      <c r="J272" s="94">
        <v>0</v>
      </c>
      <c r="K272" s="94">
        <v>1</v>
      </c>
      <c r="L272" s="94">
        <v>0</v>
      </c>
      <c r="M272" s="94">
        <v>0</v>
      </c>
      <c r="N272" s="95">
        <v>1</v>
      </c>
    </row>
    <row r="273" spans="2:14" ht="16.5">
      <c r="B273" s="11" t="s">
        <v>26</v>
      </c>
      <c r="C273" s="94">
        <v>1</v>
      </c>
      <c r="D273" s="94">
        <v>0</v>
      </c>
      <c r="E273" s="94">
        <v>0</v>
      </c>
      <c r="F273" s="94">
        <v>0</v>
      </c>
      <c r="G273" s="94">
        <v>0</v>
      </c>
      <c r="H273" s="94">
        <v>1</v>
      </c>
      <c r="I273" s="94">
        <v>0</v>
      </c>
      <c r="J273" s="94">
        <v>1</v>
      </c>
      <c r="K273" s="94">
        <v>0</v>
      </c>
      <c r="L273" s="94">
        <v>0</v>
      </c>
      <c r="M273" s="94">
        <v>0</v>
      </c>
      <c r="N273" s="95">
        <v>0</v>
      </c>
    </row>
    <row r="274" spans="1:14" ht="17.25" thickBot="1">
      <c r="A274" s="25"/>
      <c r="B274" s="13" t="s">
        <v>27</v>
      </c>
      <c r="C274" s="97">
        <v>38</v>
      </c>
      <c r="D274" s="97">
        <v>6</v>
      </c>
      <c r="E274" s="97">
        <v>2</v>
      </c>
      <c r="F274" s="97">
        <v>3</v>
      </c>
      <c r="G274" s="97">
        <v>1</v>
      </c>
      <c r="H274" s="97">
        <v>32</v>
      </c>
      <c r="I274" s="97">
        <v>4</v>
      </c>
      <c r="J274" s="97">
        <v>6</v>
      </c>
      <c r="K274" s="97">
        <v>5</v>
      </c>
      <c r="L274" s="97">
        <v>5</v>
      </c>
      <c r="M274" s="97">
        <v>3</v>
      </c>
      <c r="N274" s="98">
        <v>9</v>
      </c>
    </row>
    <row r="275" spans="1:14" ht="17.25" thickTop="1">
      <c r="A275" s="109" t="s">
        <v>87</v>
      </c>
      <c r="B275" s="22" t="s">
        <v>28</v>
      </c>
      <c r="C275" s="92">
        <v>2049</v>
      </c>
      <c r="D275" s="92">
        <v>287</v>
      </c>
      <c r="E275" s="92">
        <v>123</v>
      </c>
      <c r="F275" s="92">
        <v>102</v>
      </c>
      <c r="G275" s="92">
        <v>62</v>
      </c>
      <c r="H275" s="92">
        <v>1762</v>
      </c>
      <c r="I275" s="92">
        <v>464</v>
      </c>
      <c r="J275" s="92">
        <v>389</v>
      </c>
      <c r="K275" s="92">
        <v>317</v>
      </c>
      <c r="L275" s="92">
        <v>229</v>
      </c>
      <c r="M275" s="92">
        <v>180</v>
      </c>
      <c r="N275" s="103">
        <v>183</v>
      </c>
    </row>
    <row r="276" spans="2:14" ht="16.5">
      <c r="B276" s="11" t="s">
        <v>29</v>
      </c>
      <c r="C276" s="94">
        <v>865</v>
      </c>
      <c r="D276" s="94">
        <v>122</v>
      </c>
      <c r="E276" s="94">
        <v>49</v>
      </c>
      <c r="F276" s="94">
        <v>46</v>
      </c>
      <c r="G276" s="94">
        <v>27</v>
      </c>
      <c r="H276" s="94">
        <v>743</v>
      </c>
      <c r="I276" s="94">
        <v>199</v>
      </c>
      <c r="J276" s="94">
        <v>158</v>
      </c>
      <c r="K276" s="94">
        <v>141</v>
      </c>
      <c r="L276" s="94">
        <v>102</v>
      </c>
      <c r="M276" s="94">
        <v>76</v>
      </c>
      <c r="N276" s="95">
        <v>67</v>
      </c>
    </row>
    <row r="277" spans="2:14" ht="16.5">
      <c r="B277" s="11" t="s">
        <v>15</v>
      </c>
      <c r="C277" s="94">
        <v>408</v>
      </c>
      <c r="D277" s="94">
        <v>25</v>
      </c>
      <c r="E277" s="94">
        <v>13</v>
      </c>
      <c r="F277" s="94">
        <v>6</v>
      </c>
      <c r="G277" s="94">
        <v>6</v>
      </c>
      <c r="H277" s="94">
        <v>383</v>
      </c>
      <c r="I277" s="94">
        <v>136</v>
      </c>
      <c r="J277" s="94">
        <v>87</v>
      </c>
      <c r="K277" s="94">
        <v>63</v>
      </c>
      <c r="L277" s="94">
        <v>46</v>
      </c>
      <c r="M277" s="94">
        <v>26</v>
      </c>
      <c r="N277" s="95">
        <v>25</v>
      </c>
    </row>
    <row r="278" spans="2:14" ht="16.5">
      <c r="B278" s="11" t="s">
        <v>16</v>
      </c>
      <c r="C278" s="94">
        <v>494</v>
      </c>
      <c r="D278" s="94">
        <v>80</v>
      </c>
      <c r="E278" s="94">
        <v>36</v>
      </c>
      <c r="F278" s="94">
        <v>31</v>
      </c>
      <c r="G278" s="94">
        <v>13</v>
      </c>
      <c r="H278" s="94">
        <v>414</v>
      </c>
      <c r="I278" s="94">
        <v>86</v>
      </c>
      <c r="J278" s="94">
        <v>93</v>
      </c>
      <c r="K278" s="94">
        <v>68</v>
      </c>
      <c r="L278" s="94">
        <v>55</v>
      </c>
      <c r="M278" s="94">
        <v>50</v>
      </c>
      <c r="N278" s="105">
        <v>62</v>
      </c>
    </row>
    <row r="279" spans="2:14" ht="16.5">
      <c r="B279" s="11" t="s">
        <v>17</v>
      </c>
      <c r="C279" s="94">
        <v>50</v>
      </c>
      <c r="D279" s="94">
        <v>17</v>
      </c>
      <c r="E279" s="94">
        <v>9</v>
      </c>
      <c r="F279" s="94">
        <v>4</v>
      </c>
      <c r="G279" s="94">
        <v>4</v>
      </c>
      <c r="H279" s="94">
        <v>33</v>
      </c>
      <c r="I279" s="94">
        <v>4</v>
      </c>
      <c r="J279" s="94">
        <v>4</v>
      </c>
      <c r="K279" s="94">
        <v>5</v>
      </c>
      <c r="L279" s="94">
        <v>3</v>
      </c>
      <c r="M279" s="94">
        <v>11</v>
      </c>
      <c r="N279" s="105">
        <v>6</v>
      </c>
    </row>
    <row r="280" spans="2:14" ht="16.5">
      <c r="B280" s="11" t="s">
        <v>18</v>
      </c>
      <c r="C280" s="94">
        <v>83</v>
      </c>
      <c r="D280" s="94">
        <v>11</v>
      </c>
      <c r="E280" s="94">
        <v>5</v>
      </c>
      <c r="F280" s="94">
        <v>4</v>
      </c>
      <c r="G280" s="94">
        <v>2</v>
      </c>
      <c r="H280" s="94">
        <v>72</v>
      </c>
      <c r="I280" s="94">
        <v>12</v>
      </c>
      <c r="J280" s="94">
        <v>14</v>
      </c>
      <c r="K280" s="94">
        <v>16</v>
      </c>
      <c r="L280" s="94">
        <v>7</v>
      </c>
      <c r="M280" s="94">
        <v>13</v>
      </c>
      <c r="N280" s="95">
        <v>10</v>
      </c>
    </row>
    <row r="281" spans="2:14" ht="16.5">
      <c r="B281" s="11" t="s">
        <v>19</v>
      </c>
      <c r="C281" s="94">
        <v>16</v>
      </c>
      <c r="D281" s="94">
        <v>0</v>
      </c>
      <c r="E281" s="94">
        <v>0</v>
      </c>
      <c r="F281" s="94">
        <v>0</v>
      </c>
      <c r="G281" s="94">
        <v>0</v>
      </c>
      <c r="H281" s="94">
        <v>16</v>
      </c>
      <c r="I281" s="94">
        <v>6</v>
      </c>
      <c r="J281" s="94">
        <v>3</v>
      </c>
      <c r="K281" s="94">
        <v>6</v>
      </c>
      <c r="L281" s="94">
        <v>1</v>
      </c>
      <c r="M281" s="94">
        <v>0</v>
      </c>
      <c r="N281" s="95">
        <v>0</v>
      </c>
    </row>
    <row r="282" spans="2:14" ht="16.5">
      <c r="B282" s="11" t="s">
        <v>20</v>
      </c>
      <c r="C282" s="94">
        <v>22</v>
      </c>
      <c r="D282" s="94">
        <v>10</v>
      </c>
      <c r="E282" s="94">
        <v>3</v>
      </c>
      <c r="F282" s="94">
        <v>3</v>
      </c>
      <c r="G282" s="94">
        <v>4</v>
      </c>
      <c r="H282" s="94">
        <v>12</v>
      </c>
      <c r="I282" s="94">
        <v>4</v>
      </c>
      <c r="J282" s="94">
        <v>2</v>
      </c>
      <c r="K282" s="94">
        <v>2</v>
      </c>
      <c r="L282" s="94">
        <v>1</v>
      </c>
      <c r="M282" s="94">
        <v>0</v>
      </c>
      <c r="N282" s="95">
        <v>3</v>
      </c>
    </row>
    <row r="283" spans="2:14" ht="16.5">
      <c r="B283" s="11" t="s">
        <v>21</v>
      </c>
      <c r="C283" s="94">
        <v>35</v>
      </c>
      <c r="D283" s="94">
        <v>3</v>
      </c>
      <c r="E283" s="94">
        <v>1</v>
      </c>
      <c r="F283" s="94">
        <v>0</v>
      </c>
      <c r="G283" s="94">
        <v>2</v>
      </c>
      <c r="H283" s="94">
        <v>32</v>
      </c>
      <c r="I283" s="94">
        <v>3</v>
      </c>
      <c r="J283" s="94">
        <v>6</v>
      </c>
      <c r="K283" s="94">
        <v>4</v>
      </c>
      <c r="L283" s="94">
        <v>10</v>
      </c>
      <c r="M283" s="94">
        <v>3</v>
      </c>
      <c r="N283" s="95">
        <v>6</v>
      </c>
    </row>
    <row r="284" spans="2:14" ht="16.5">
      <c r="B284" s="11" t="s">
        <v>22</v>
      </c>
      <c r="C284" s="94">
        <v>9</v>
      </c>
      <c r="D284" s="94">
        <v>3</v>
      </c>
      <c r="E284" s="94">
        <v>1</v>
      </c>
      <c r="F284" s="94">
        <v>2</v>
      </c>
      <c r="G284" s="94">
        <v>0</v>
      </c>
      <c r="H284" s="94">
        <v>6</v>
      </c>
      <c r="I284" s="94">
        <v>2</v>
      </c>
      <c r="J284" s="94">
        <v>1</v>
      </c>
      <c r="K284" s="94">
        <v>2</v>
      </c>
      <c r="L284" s="94">
        <v>1</v>
      </c>
      <c r="M284" s="94">
        <v>0</v>
      </c>
      <c r="N284" s="95">
        <v>0</v>
      </c>
    </row>
    <row r="285" spans="2:14" ht="16.5">
      <c r="B285" s="11" t="s">
        <v>30</v>
      </c>
      <c r="C285" s="94">
        <v>7</v>
      </c>
      <c r="D285" s="94">
        <v>2</v>
      </c>
      <c r="E285" s="94">
        <v>2</v>
      </c>
      <c r="F285" s="94">
        <v>0</v>
      </c>
      <c r="G285" s="94">
        <v>0</v>
      </c>
      <c r="H285" s="94">
        <v>5</v>
      </c>
      <c r="I285" s="94">
        <v>1</v>
      </c>
      <c r="J285" s="94">
        <v>1</v>
      </c>
      <c r="K285" s="94">
        <v>1</v>
      </c>
      <c r="L285" s="94">
        <v>0</v>
      </c>
      <c r="M285" s="94">
        <v>0</v>
      </c>
      <c r="N285" s="95">
        <v>2</v>
      </c>
    </row>
    <row r="286" spans="2:14" ht="16.5">
      <c r="B286" s="11" t="s">
        <v>24</v>
      </c>
      <c r="C286" s="94">
        <v>20</v>
      </c>
      <c r="D286" s="94">
        <v>4</v>
      </c>
      <c r="E286" s="94">
        <v>2</v>
      </c>
      <c r="F286" s="94">
        <v>0</v>
      </c>
      <c r="G286" s="94">
        <v>2</v>
      </c>
      <c r="H286" s="94">
        <v>16</v>
      </c>
      <c r="I286" s="94">
        <v>1</v>
      </c>
      <c r="J286" s="94">
        <v>7</v>
      </c>
      <c r="K286" s="94">
        <v>5</v>
      </c>
      <c r="L286" s="94">
        <v>2</v>
      </c>
      <c r="M286" s="94">
        <v>1</v>
      </c>
      <c r="N286" s="95">
        <v>0</v>
      </c>
    </row>
    <row r="287" spans="2:14" ht="16.5">
      <c r="B287" s="11" t="s">
        <v>25</v>
      </c>
      <c r="C287" s="94">
        <v>4</v>
      </c>
      <c r="D287" s="94">
        <v>2</v>
      </c>
      <c r="E287" s="94">
        <v>0</v>
      </c>
      <c r="F287" s="94">
        <v>2</v>
      </c>
      <c r="G287" s="94">
        <v>0</v>
      </c>
      <c r="H287" s="94">
        <v>2</v>
      </c>
      <c r="I287" s="94">
        <v>0</v>
      </c>
      <c r="J287" s="94">
        <v>2</v>
      </c>
      <c r="K287" s="94">
        <v>0</v>
      </c>
      <c r="L287" s="94">
        <v>0</v>
      </c>
      <c r="M287" s="94">
        <v>0</v>
      </c>
      <c r="N287" s="95">
        <v>0</v>
      </c>
    </row>
    <row r="288" spans="2:14" ht="16.5">
      <c r="B288" s="11" t="s">
        <v>26</v>
      </c>
      <c r="C288" s="94">
        <v>7</v>
      </c>
      <c r="D288" s="94">
        <v>0</v>
      </c>
      <c r="E288" s="94">
        <v>0</v>
      </c>
      <c r="F288" s="94">
        <v>0</v>
      </c>
      <c r="G288" s="94">
        <v>0</v>
      </c>
      <c r="H288" s="94">
        <v>7</v>
      </c>
      <c r="I288" s="94">
        <v>4</v>
      </c>
      <c r="J288" s="94">
        <v>2</v>
      </c>
      <c r="K288" s="94">
        <v>1</v>
      </c>
      <c r="L288" s="94">
        <v>0</v>
      </c>
      <c r="M288" s="94">
        <v>0</v>
      </c>
      <c r="N288" s="95">
        <v>0</v>
      </c>
    </row>
    <row r="289" spans="1:14" ht="17.25" thickBot="1">
      <c r="A289" s="25"/>
      <c r="B289" s="13" t="s">
        <v>27</v>
      </c>
      <c r="C289" s="97">
        <v>29</v>
      </c>
      <c r="D289" s="97">
        <v>8</v>
      </c>
      <c r="E289" s="97">
        <v>2</v>
      </c>
      <c r="F289" s="97">
        <v>4</v>
      </c>
      <c r="G289" s="97">
        <v>2</v>
      </c>
      <c r="H289" s="97">
        <v>21</v>
      </c>
      <c r="I289" s="97">
        <v>6</v>
      </c>
      <c r="J289" s="97">
        <v>9</v>
      </c>
      <c r="K289" s="97">
        <v>3</v>
      </c>
      <c r="L289" s="97">
        <v>1</v>
      </c>
      <c r="M289" s="97">
        <v>0</v>
      </c>
      <c r="N289" s="98">
        <v>2</v>
      </c>
    </row>
    <row r="290" spans="1:14" ht="17.25" thickTop="1">
      <c r="A290" s="109" t="s">
        <v>88</v>
      </c>
      <c r="B290" s="22" t="s">
        <v>28</v>
      </c>
      <c r="C290" s="92">
        <v>3759</v>
      </c>
      <c r="D290" s="92">
        <v>550</v>
      </c>
      <c r="E290" s="92">
        <v>213</v>
      </c>
      <c r="F290" s="92">
        <v>171</v>
      </c>
      <c r="G290" s="92">
        <v>166</v>
      </c>
      <c r="H290" s="92">
        <v>3209</v>
      </c>
      <c r="I290" s="92">
        <v>739</v>
      </c>
      <c r="J290" s="92">
        <v>734</v>
      </c>
      <c r="K290" s="92">
        <v>540</v>
      </c>
      <c r="L290" s="92">
        <v>476</v>
      </c>
      <c r="M290" s="92">
        <v>378</v>
      </c>
      <c r="N290" s="103">
        <v>342</v>
      </c>
    </row>
    <row r="291" spans="2:14" ht="16.5">
      <c r="B291" s="11" t="s">
        <v>29</v>
      </c>
      <c r="C291" s="94">
        <v>1651</v>
      </c>
      <c r="D291" s="94">
        <v>265</v>
      </c>
      <c r="E291" s="94">
        <v>100</v>
      </c>
      <c r="F291" s="94">
        <v>74</v>
      </c>
      <c r="G291" s="94">
        <v>91</v>
      </c>
      <c r="H291" s="94">
        <v>1386</v>
      </c>
      <c r="I291" s="94">
        <v>280</v>
      </c>
      <c r="J291" s="94">
        <v>300</v>
      </c>
      <c r="K291" s="94">
        <v>259</v>
      </c>
      <c r="L291" s="94">
        <v>205</v>
      </c>
      <c r="M291" s="94">
        <v>175</v>
      </c>
      <c r="N291" s="95">
        <v>167</v>
      </c>
    </row>
    <row r="292" spans="2:14" ht="16.5">
      <c r="B292" s="11" t="s">
        <v>15</v>
      </c>
      <c r="C292" s="94">
        <v>1022</v>
      </c>
      <c r="D292" s="94">
        <v>48</v>
      </c>
      <c r="E292" s="94">
        <v>26</v>
      </c>
      <c r="F292" s="94">
        <v>11</v>
      </c>
      <c r="G292" s="94">
        <v>11</v>
      </c>
      <c r="H292" s="94">
        <v>974</v>
      </c>
      <c r="I292" s="94">
        <v>312</v>
      </c>
      <c r="J292" s="94">
        <v>241</v>
      </c>
      <c r="K292" s="94">
        <v>148</v>
      </c>
      <c r="L292" s="94">
        <v>126</v>
      </c>
      <c r="M292" s="94">
        <v>76</v>
      </c>
      <c r="N292" s="95">
        <v>71</v>
      </c>
    </row>
    <row r="293" spans="2:14" ht="16.5">
      <c r="B293" s="11" t="s">
        <v>16</v>
      </c>
      <c r="C293" s="94">
        <v>319</v>
      </c>
      <c r="D293" s="94">
        <v>55</v>
      </c>
      <c r="E293" s="94">
        <v>29</v>
      </c>
      <c r="F293" s="94">
        <v>14</v>
      </c>
      <c r="G293" s="94">
        <v>12</v>
      </c>
      <c r="H293" s="94">
        <v>264</v>
      </c>
      <c r="I293" s="94">
        <v>49</v>
      </c>
      <c r="J293" s="94">
        <v>60</v>
      </c>
      <c r="K293" s="94">
        <v>41</v>
      </c>
      <c r="L293" s="94">
        <v>55</v>
      </c>
      <c r="M293" s="94">
        <v>33</v>
      </c>
      <c r="N293" s="105">
        <v>26</v>
      </c>
    </row>
    <row r="294" spans="2:14" ht="16.5">
      <c r="B294" s="11" t="s">
        <v>17</v>
      </c>
      <c r="C294" s="94">
        <v>82</v>
      </c>
      <c r="D294" s="94">
        <v>22</v>
      </c>
      <c r="E294" s="94">
        <v>4</v>
      </c>
      <c r="F294" s="94">
        <v>7</v>
      </c>
      <c r="G294" s="94">
        <v>11</v>
      </c>
      <c r="H294" s="94">
        <v>60</v>
      </c>
      <c r="I294" s="94">
        <v>9</v>
      </c>
      <c r="J294" s="94">
        <v>18</v>
      </c>
      <c r="K294" s="94">
        <v>5</v>
      </c>
      <c r="L294" s="94">
        <v>6</v>
      </c>
      <c r="M294" s="94">
        <v>12</v>
      </c>
      <c r="N294" s="105">
        <v>10</v>
      </c>
    </row>
    <row r="295" spans="2:14" ht="16.5">
      <c r="B295" s="11" t="s">
        <v>18</v>
      </c>
      <c r="C295" s="94">
        <v>107</v>
      </c>
      <c r="D295" s="94">
        <v>22</v>
      </c>
      <c r="E295" s="94">
        <v>9</v>
      </c>
      <c r="F295" s="94">
        <v>10</v>
      </c>
      <c r="G295" s="94">
        <v>3</v>
      </c>
      <c r="H295" s="94">
        <v>85</v>
      </c>
      <c r="I295" s="94">
        <v>13</v>
      </c>
      <c r="J295" s="94">
        <v>17</v>
      </c>
      <c r="K295" s="94">
        <v>14</v>
      </c>
      <c r="L295" s="94">
        <v>15</v>
      </c>
      <c r="M295" s="94">
        <v>16</v>
      </c>
      <c r="N295" s="95">
        <v>10</v>
      </c>
    </row>
    <row r="296" spans="2:14" ht="16.5">
      <c r="B296" s="11" t="s">
        <v>19</v>
      </c>
      <c r="C296" s="94">
        <v>101</v>
      </c>
      <c r="D296" s="94">
        <v>3</v>
      </c>
      <c r="E296" s="94">
        <v>1</v>
      </c>
      <c r="F296" s="94">
        <v>2</v>
      </c>
      <c r="G296" s="94">
        <v>0</v>
      </c>
      <c r="H296" s="94">
        <v>98</v>
      </c>
      <c r="I296" s="94">
        <v>24</v>
      </c>
      <c r="J296" s="94">
        <v>30</v>
      </c>
      <c r="K296" s="94">
        <v>20</v>
      </c>
      <c r="L296" s="94">
        <v>14</v>
      </c>
      <c r="M296" s="94">
        <v>9</v>
      </c>
      <c r="N296" s="95">
        <v>1</v>
      </c>
    </row>
    <row r="297" spans="2:14" ht="16.5">
      <c r="B297" s="11" t="s">
        <v>20</v>
      </c>
      <c r="C297" s="94">
        <v>59</v>
      </c>
      <c r="D297" s="94">
        <v>18</v>
      </c>
      <c r="E297" s="94">
        <v>6</v>
      </c>
      <c r="F297" s="94">
        <v>7</v>
      </c>
      <c r="G297" s="94">
        <v>5</v>
      </c>
      <c r="H297" s="94">
        <v>41</v>
      </c>
      <c r="I297" s="94">
        <v>4</v>
      </c>
      <c r="J297" s="94">
        <v>8</v>
      </c>
      <c r="K297" s="94">
        <v>8</v>
      </c>
      <c r="L297" s="94">
        <v>7</v>
      </c>
      <c r="M297" s="94">
        <v>7</v>
      </c>
      <c r="N297" s="95">
        <v>7</v>
      </c>
    </row>
    <row r="298" spans="2:14" ht="16.5">
      <c r="B298" s="11" t="s">
        <v>21</v>
      </c>
      <c r="C298" s="94">
        <v>136</v>
      </c>
      <c r="D298" s="94">
        <v>42</v>
      </c>
      <c r="E298" s="94">
        <v>17</v>
      </c>
      <c r="F298" s="94">
        <v>14</v>
      </c>
      <c r="G298" s="94">
        <v>11</v>
      </c>
      <c r="H298" s="94">
        <v>94</v>
      </c>
      <c r="I298" s="94">
        <v>14</v>
      </c>
      <c r="J298" s="94">
        <v>14</v>
      </c>
      <c r="K298" s="94">
        <v>12</v>
      </c>
      <c r="L298" s="94">
        <v>16</v>
      </c>
      <c r="M298" s="94">
        <v>15</v>
      </c>
      <c r="N298" s="95">
        <v>23</v>
      </c>
    </row>
    <row r="299" spans="2:14" ht="16.5">
      <c r="B299" s="11" t="s">
        <v>22</v>
      </c>
      <c r="C299" s="94">
        <v>60</v>
      </c>
      <c r="D299" s="94">
        <v>22</v>
      </c>
      <c r="E299" s="94">
        <v>9</v>
      </c>
      <c r="F299" s="94">
        <v>9</v>
      </c>
      <c r="G299" s="94">
        <v>4</v>
      </c>
      <c r="H299" s="94">
        <v>38</v>
      </c>
      <c r="I299" s="94">
        <v>8</v>
      </c>
      <c r="J299" s="94">
        <v>9</v>
      </c>
      <c r="K299" s="94">
        <v>2</v>
      </c>
      <c r="L299" s="94">
        <v>7</v>
      </c>
      <c r="M299" s="94">
        <v>5</v>
      </c>
      <c r="N299" s="95">
        <v>7</v>
      </c>
    </row>
    <row r="300" spans="2:14" ht="16.5">
      <c r="B300" s="11" t="s">
        <v>30</v>
      </c>
      <c r="C300" s="94">
        <v>37</v>
      </c>
      <c r="D300" s="94">
        <v>13</v>
      </c>
      <c r="E300" s="94">
        <v>3</v>
      </c>
      <c r="F300" s="94">
        <v>3</v>
      </c>
      <c r="G300" s="94">
        <v>7</v>
      </c>
      <c r="H300" s="94">
        <v>24</v>
      </c>
      <c r="I300" s="94">
        <v>6</v>
      </c>
      <c r="J300" s="94">
        <v>5</v>
      </c>
      <c r="K300" s="94">
        <v>4</v>
      </c>
      <c r="L300" s="94">
        <v>2</v>
      </c>
      <c r="M300" s="94">
        <v>5</v>
      </c>
      <c r="N300" s="95">
        <v>2</v>
      </c>
    </row>
    <row r="301" spans="2:14" ht="16.5">
      <c r="B301" s="11" t="s">
        <v>24</v>
      </c>
      <c r="C301" s="94">
        <v>47</v>
      </c>
      <c r="D301" s="94">
        <v>7</v>
      </c>
      <c r="E301" s="94">
        <v>3</v>
      </c>
      <c r="F301" s="94">
        <v>3</v>
      </c>
      <c r="G301" s="94">
        <v>1</v>
      </c>
      <c r="H301" s="94">
        <v>40</v>
      </c>
      <c r="I301" s="94">
        <v>7</v>
      </c>
      <c r="J301" s="94">
        <v>9</v>
      </c>
      <c r="K301" s="94">
        <v>12</v>
      </c>
      <c r="L301" s="94">
        <v>2</v>
      </c>
      <c r="M301" s="94">
        <v>7</v>
      </c>
      <c r="N301" s="95">
        <v>3</v>
      </c>
    </row>
    <row r="302" spans="2:14" ht="16.5">
      <c r="B302" s="11" t="s">
        <v>25</v>
      </c>
      <c r="C302" s="94">
        <v>9</v>
      </c>
      <c r="D302" s="94">
        <v>1</v>
      </c>
      <c r="E302" s="94">
        <v>1</v>
      </c>
      <c r="F302" s="94">
        <v>0</v>
      </c>
      <c r="G302" s="94">
        <v>0</v>
      </c>
      <c r="H302" s="94">
        <v>8</v>
      </c>
      <c r="I302" s="94">
        <v>1</v>
      </c>
      <c r="J302" s="94">
        <v>2</v>
      </c>
      <c r="K302" s="94">
        <v>0</v>
      </c>
      <c r="L302" s="94">
        <v>2</v>
      </c>
      <c r="M302" s="94">
        <v>2</v>
      </c>
      <c r="N302" s="95">
        <v>1</v>
      </c>
    </row>
    <row r="303" spans="2:14" ht="16.5">
      <c r="B303" s="11" t="s">
        <v>26</v>
      </c>
      <c r="C303" s="94">
        <v>13</v>
      </c>
      <c r="D303" s="94">
        <v>3</v>
      </c>
      <c r="E303" s="94">
        <v>2</v>
      </c>
      <c r="F303" s="94">
        <v>1</v>
      </c>
      <c r="G303" s="94">
        <v>0</v>
      </c>
      <c r="H303" s="94">
        <v>10</v>
      </c>
      <c r="I303" s="94">
        <v>3</v>
      </c>
      <c r="J303" s="94">
        <v>4</v>
      </c>
      <c r="K303" s="94">
        <v>2</v>
      </c>
      <c r="L303" s="94">
        <v>0</v>
      </c>
      <c r="M303" s="94">
        <v>1</v>
      </c>
      <c r="N303" s="95">
        <v>0</v>
      </c>
    </row>
    <row r="304" spans="1:14" ht="17.25" thickBot="1">
      <c r="A304" s="25"/>
      <c r="B304" s="13" t="s">
        <v>27</v>
      </c>
      <c r="C304" s="97">
        <v>116</v>
      </c>
      <c r="D304" s="97">
        <v>29</v>
      </c>
      <c r="E304" s="97">
        <v>3</v>
      </c>
      <c r="F304" s="97">
        <v>16</v>
      </c>
      <c r="G304" s="97">
        <v>10</v>
      </c>
      <c r="H304" s="97">
        <v>87</v>
      </c>
      <c r="I304" s="97">
        <v>9</v>
      </c>
      <c r="J304" s="97">
        <v>17</v>
      </c>
      <c r="K304" s="97">
        <v>13</v>
      </c>
      <c r="L304" s="97">
        <v>19</v>
      </c>
      <c r="M304" s="97">
        <v>15</v>
      </c>
      <c r="N304" s="98">
        <v>14</v>
      </c>
    </row>
    <row r="305" spans="1:14" ht="17.25" thickTop="1">
      <c r="A305" s="109" t="s">
        <v>95</v>
      </c>
      <c r="B305" s="22" t="s">
        <v>28</v>
      </c>
      <c r="C305" s="92">
        <v>1099</v>
      </c>
      <c r="D305" s="92">
        <v>116</v>
      </c>
      <c r="E305" s="92">
        <v>50</v>
      </c>
      <c r="F305" s="92">
        <v>46</v>
      </c>
      <c r="G305" s="92">
        <v>20</v>
      </c>
      <c r="H305" s="92">
        <v>983</v>
      </c>
      <c r="I305" s="92">
        <v>249</v>
      </c>
      <c r="J305" s="92">
        <v>225</v>
      </c>
      <c r="K305" s="92">
        <v>179</v>
      </c>
      <c r="L305" s="92">
        <v>129</v>
      </c>
      <c r="M305" s="92">
        <v>123</v>
      </c>
      <c r="N305" s="103">
        <v>78</v>
      </c>
    </row>
    <row r="306" spans="2:14" ht="16.5">
      <c r="B306" s="11" t="s">
        <v>29</v>
      </c>
      <c r="C306" s="94">
        <v>447</v>
      </c>
      <c r="D306" s="94">
        <v>58</v>
      </c>
      <c r="E306" s="94">
        <v>23</v>
      </c>
      <c r="F306" s="94">
        <v>23</v>
      </c>
      <c r="G306" s="94">
        <v>12</v>
      </c>
      <c r="H306" s="94">
        <v>389</v>
      </c>
      <c r="I306" s="94">
        <v>95</v>
      </c>
      <c r="J306" s="94">
        <v>91</v>
      </c>
      <c r="K306" s="94">
        <v>77</v>
      </c>
      <c r="L306" s="94">
        <v>57</v>
      </c>
      <c r="M306" s="94">
        <v>43</v>
      </c>
      <c r="N306" s="95">
        <v>26</v>
      </c>
    </row>
    <row r="307" spans="2:14" ht="16.5">
      <c r="B307" s="11" t="s">
        <v>15</v>
      </c>
      <c r="C307" s="94">
        <v>338</v>
      </c>
      <c r="D307" s="94">
        <v>9</v>
      </c>
      <c r="E307" s="94">
        <v>2</v>
      </c>
      <c r="F307" s="94">
        <v>5</v>
      </c>
      <c r="G307" s="94">
        <v>2</v>
      </c>
      <c r="H307" s="94">
        <v>329</v>
      </c>
      <c r="I307" s="94">
        <v>108</v>
      </c>
      <c r="J307" s="94">
        <v>84</v>
      </c>
      <c r="K307" s="94">
        <v>63</v>
      </c>
      <c r="L307" s="94">
        <v>32</v>
      </c>
      <c r="M307" s="94">
        <v>27</v>
      </c>
      <c r="N307" s="105">
        <v>15</v>
      </c>
    </row>
    <row r="308" spans="2:14" ht="16.5">
      <c r="B308" s="11" t="s">
        <v>16</v>
      </c>
      <c r="C308" s="94">
        <v>148</v>
      </c>
      <c r="D308" s="94">
        <v>20</v>
      </c>
      <c r="E308" s="94">
        <v>9</v>
      </c>
      <c r="F308" s="94">
        <v>8</v>
      </c>
      <c r="G308" s="94">
        <v>3</v>
      </c>
      <c r="H308" s="94">
        <v>128</v>
      </c>
      <c r="I308" s="94">
        <v>22</v>
      </c>
      <c r="J308" s="94">
        <v>25</v>
      </c>
      <c r="K308" s="94">
        <v>20</v>
      </c>
      <c r="L308" s="94">
        <v>18</v>
      </c>
      <c r="M308" s="94">
        <v>25</v>
      </c>
      <c r="N308" s="105">
        <v>18</v>
      </c>
    </row>
    <row r="309" spans="2:14" ht="16.5">
      <c r="B309" s="11" t="s">
        <v>17</v>
      </c>
      <c r="C309" s="94">
        <v>30</v>
      </c>
      <c r="D309" s="94">
        <v>6</v>
      </c>
      <c r="E309" s="94">
        <v>3</v>
      </c>
      <c r="F309" s="94">
        <v>3</v>
      </c>
      <c r="G309" s="94">
        <v>0</v>
      </c>
      <c r="H309" s="94">
        <v>24</v>
      </c>
      <c r="I309" s="94">
        <v>2</v>
      </c>
      <c r="J309" s="94">
        <v>5</v>
      </c>
      <c r="K309" s="94">
        <v>3</v>
      </c>
      <c r="L309" s="94">
        <v>4</v>
      </c>
      <c r="M309" s="94">
        <v>6</v>
      </c>
      <c r="N309" s="95">
        <v>4</v>
      </c>
    </row>
    <row r="310" spans="2:14" ht="16.5">
      <c r="B310" s="11" t="s">
        <v>18</v>
      </c>
      <c r="C310" s="94">
        <v>39</v>
      </c>
      <c r="D310" s="94">
        <v>9</v>
      </c>
      <c r="E310" s="94">
        <v>5</v>
      </c>
      <c r="F310" s="94">
        <v>2</v>
      </c>
      <c r="G310" s="94">
        <v>2</v>
      </c>
      <c r="H310" s="94">
        <v>30</v>
      </c>
      <c r="I310" s="94">
        <v>5</v>
      </c>
      <c r="J310" s="94">
        <v>1</v>
      </c>
      <c r="K310" s="94">
        <v>2</v>
      </c>
      <c r="L310" s="94">
        <v>8</v>
      </c>
      <c r="M310" s="94">
        <v>5</v>
      </c>
      <c r="N310" s="95">
        <v>9</v>
      </c>
    </row>
    <row r="311" spans="2:14" ht="16.5">
      <c r="B311" s="11" t="s">
        <v>19</v>
      </c>
      <c r="C311" s="94">
        <v>48</v>
      </c>
      <c r="D311" s="94">
        <v>0</v>
      </c>
      <c r="E311" s="94">
        <v>0</v>
      </c>
      <c r="F311" s="94">
        <v>0</v>
      </c>
      <c r="G311" s="94">
        <v>0</v>
      </c>
      <c r="H311" s="94">
        <v>48</v>
      </c>
      <c r="I311" s="94">
        <v>7</v>
      </c>
      <c r="J311" s="94">
        <v>15</v>
      </c>
      <c r="K311" s="94">
        <v>11</v>
      </c>
      <c r="L311" s="94">
        <v>6</v>
      </c>
      <c r="M311" s="94">
        <v>8</v>
      </c>
      <c r="N311" s="95">
        <v>1</v>
      </c>
    </row>
    <row r="312" spans="2:14" ht="16.5">
      <c r="B312" s="11" t="s">
        <v>20</v>
      </c>
      <c r="C312" s="94">
        <v>5</v>
      </c>
      <c r="D312" s="94">
        <v>2</v>
      </c>
      <c r="E312" s="94">
        <v>2</v>
      </c>
      <c r="F312" s="94">
        <v>0</v>
      </c>
      <c r="G312" s="94">
        <v>0</v>
      </c>
      <c r="H312" s="94">
        <v>3</v>
      </c>
      <c r="I312" s="94">
        <v>1</v>
      </c>
      <c r="J312" s="94">
        <v>0</v>
      </c>
      <c r="K312" s="94">
        <v>0</v>
      </c>
      <c r="L312" s="94">
        <v>0</v>
      </c>
      <c r="M312" s="94">
        <v>2</v>
      </c>
      <c r="N312" s="95">
        <v>0</v>
      </c>
    </row>
    <row r="313" spans="2:14" ht="16.5">
      <c r="B313" s="11" t="s">
        <v>21</v>
      </c>
      <c r="C313" s="94">
        <v>8</v>
      </c>
      <c r="D313" s="94">
        <v>3</v>
      </c>
      <c r="E313" s="94">
        <v>2</v>
      </c>
      <c r="F313" s="94">
        <v>1</v>
      </c>
      <c r="G313" s="94">
        <v>0</v>
      </c>
      <c r="H313" s="94">
        <v>5</v>
      </c>
      <c r="I313" s="94">
        <v>0</v>
      </c>
      <c r="J313" s="94">
        <v>1</v>
      </c>
      <c r="K313" s="94">
        <v>0</v>
      </c>
      <c r="L313" s="94">
        <v>1</v>
      </c>
      <c r="M313" s="94">
        <v>2</v>
      </c>
      <c r="N313" s="95">
        <v>1</v>
      </c>
    </row>
    <row r="314" spans="2:14" ht="16.5">
      <c r="B314" s="11" t="s">
        <v>22</v>
      </c>
      <c r="C314" s="94">
        <v>3</v>
      </c>
      <c r="D314" s="94">
        <v>0</v>
      </c>
      <c r="E314" s="94">
        <v>0</v>
      </c>
      <c r="F314" s="94">
        <v>0</v>
      </c>
      <c r="G314" s="94">
        <v>0</v>
      </c>
      <c r="H314" s="94">
        <v>3</v>
      </c>
      <c r="I314" s="94">
        <v>0</v>
      </c>
      <c r="J314" s="94">
        <v>0</v>
      </c>
      <c r="K314" s="94">
        <v>2</v>
      </c>
      <c r="L314" s="94">
        <v>0</v>
      </c>
      <c r="M314" s="94">
        <v>1</v>
      </c>
      <c r="N314" s="95">
        <v>0</v>
      </c>
    </row>
    <row r="315" spans="2:14" ht="16.5">
      <c r="B315" s="11" t="s">
        <v>30</v>
      </c>
      <c r="C315" s="94">
        <v>2</v>
      </c>
      <c r="D315" s="94">
        <v>1</v>
      </c>
      <c r="E315" s="94">
        <v>1</v>
      </c>
      <c r="F315" s="94">
        <v>0</v>
      </c>
      <c r="G315" s="94">
        <v>0</v>
      </c>
      <c r="H315" s="94">
        <v>1</v>
      </c>
      <c r="I315" s="94">
        <v>1</v>
      </c>
      <c r="J315" s="94">
        <v>0</v>
      </c>
      <c r="K315" s="94">
        <v>0</v>
      </c>
      <c r="L315" s="94">
        <v>0</v>
      </c>
      <c r="M315" s="94">
        <v>0</v>
      </c>
      <c r="N315" s="95">
        <v>0</v>
      </c>
    </row>
    <row r="316" spans="2:14" ht="16.5">
      <c r="B316" s="11" t="s">
        <v>24</v>
      </c>
      <c r="C316" s="94">
        <v>12</v>
      </c>
      <c r="D316" s="94">
        <v>2</v>
      </c>
      <c r="E316" s="94">
        <v>0</v>
      </c>
      <c r="F316" s="94">
        <v>1</v>
      </c>
      <c r="G316" s="94">
        <v>1</v>
      </c>
      <c r="H316" s="94">
        <v>10</v>
      </c>
      <c r="I316" s="94">
        <v>4</v>
      </c>
      <c r="J316" s="94">
        <v>2</v>
      </c>
      <c r="K316" s="94">
        <v>1</v>
      </c>
      <c r="L316" s="94">
        <v>0</v>
      </c>
      <c r="M316" s="94">
        <v>1</v>
      </c>
      <c r="N316" s="95">
        <v>2</v>
      </c>
    </row>
    <row r="317" spans="2:14" ht="16.5">
      <c r="B317" s="11" t="s">
        <v>25</v>
      </c>
      <c r="C317" s="94">
        <v>0</v>
      </c>
      <c r="D317" s="94">
        <v>0</v>
      </c>
      <c r="E317" s="94">
        <v>0</v>
      </c>
      <c r="F317" s="94">
        <v>0</v>
      </c>
      <c r="G317" s="94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5">
        <v>0</v>
      </c>
    </row>
    <row r="318" spans="2:14" ht="16.5">
      <c r="B318" s="11" t="s">
        <v>26</v>
      </c>
      <c r="C318" s="94">
        <v>1</v>
      </c>
      <c r="D318" s="94">
        <v>1</v>
      </c>
      <c r="E318" s="94">
        <v>0</v>
      </c>
      <c r="F318" s="94">
        <v>1</v>
      </c>
      <c r="G318" s="94">
        <v>0</v>
      </c>
      <c r="H318" s="94">
        <v>0</v>
      </c>
      <c r="I318" s="94">
        <v>0</v>
      </c>
      <c r="J318" s="94">
        <v>0</v>
      </c>
      <c r="K318" s="94">
        <v>0</v>
      </c>
      <c r="L318" s="94">
        <v>0</v>
      </c>
      <c r="M318" s="94">
        <v>0</v>
      </c>
      <c r="N318" s="95">
        <v>0</v>
      </c>
    </row>
    <row r="319" spans="1:14" ht="17.25" thickBot="1">
      <c r="A319" s="25"/>
      <c r="B319" s="13" t="s">
        <v>27</v>
      </c>
      <c r="C319" s="97">
        <v>18</v>
      </c>
      <c r="D319" s="97">
        <v>5</v>
      </c>
      <c r="E319" s="97">
        <v>3</v>
      </c>
      <c r="F319" s="97">
        <v>2</v>
      </c>
      <c r="G319" s="97">
        <v>0</v>
      </c>
      <c r="H319" s="97">
        <v>13</v>
      </c>
      <c r="I319" s="97">
        <v>4</v>
      </c>
      <c r="J319" s="97">
        <v>1</v>
      </c>
      <c r="K319" s="97">
        <v>0</v>
      </c>
      <c r="L319" s="97">
        <v>3</v>
      </c>
      <c r="M319" s="97">
        <v>3</v>
      </c>
      <c r="N319" s="98">
        <v>2</v>
      </c>
    </row>
    <row r="320" spans="1:14" ht="17.25" thickTop="1">
      <c r="A320" s="109" t="s">
        <v>96</v>
      </c>
      <c r="B320" s="9" t="s">
        <v>28</v>
      </c>
      <c r="C320" s="91">
        <v>2823</v>
      </c>
      <c r="D320" s="91">
        <v>366</v>
      </c>
      <c r="E320" s="91">
        <v>157</v>
      </c>
      <c r="F320" s="91">
        <v>132</v>
      </c>
      <c r="G320" s="91">
        <v>77</v>
      </c>
      <c r="H320" s="91">
        <v>2457</v>
      </c>
      <c r="I320" s="91">
        <v>616</v>
      </c>
      <c r="J320" s="91">
        <v>578</v>
      </c>
      <c r="K320" s="91">
        <v>418</v>
      </c>
      <c r="L320" s="91">
        <v>346</v>
      </c>
      <c r="M320" s="91">
        <v>262</v>
      </c>
      <c r="N320" s="93">
        <v>237</v>
      </c>
    </row>
    <row r="321" spans="2:14" ht="16.5">
      <c r="B321" s="11" t="s">
        <v>29</v>
      </c>
      <c r="C321" s="94">
        <v>1376</v>
      </c>
      <c r="D321" s="94">
        <v>190</v>
      </c>
      <c r="E321" s="94">
        <v>84</v>
      </c>
      <c r="F321" s="94">
        <v>69</v>
      </c>
      <c r="G321" s="94">
        <v>37</v>
      </c>
      <c r="H321" s="94">
        <v>1186</v>
      </c>
      <c r="I321" s="94">
        <v>253</v>
      </c>
      <c r="J321" s="94">
        <v>258</v>
      </c>
      <c r="K321" s="94">
        <v>226</v>
      </c>
      <c r="L321" s="94">
        <v>189</v>
      </c>
      <c r="M321" s="94">
        <v>131</v>
      </c>
      <c r="N321" s="95">
        <v>129</v>
      </c>
    </row>
    <row r="322" spans="2:14" ht="16.5">
      <c r="B322" s="11" t="s">
        <v>15</v>
      </c>
      <c r="C322" s="94">
        <v>766</v>
      </c>
      <c r="D322" s="94">
        <v>32</v>
      </c>
      <c r="E322" s="94">
        <v>18</v>
      </c>
      <c r="F322" s="94">
        <v>11</v>
      </c>
      <c r="G322" s="94">
        <v>3</v>
      </c>
      <c r="H322" s="94">
        <v>734</v>
      </c>
      <c r="I322" s="94">
        <v>265</v>
      </c>
      <c r="J322" s="94">
        <v>200</v>
      </c>
      <c r="K322" s="94">
        <v>106</v>
      </c>
      <c r="L322" s="94">
        <v>69</v>
      </c>
      <c r="M322" s="94">
        <v>59</v>
      </c>
      <c r="N322" s="105">
        <v>35</v>
      </c>
    </row>
    <row r="323" spans="2:14" ht="16.5">
      <c r="B323" s="11" t="s">
        <v>16</v>
      </c>
      <c r="C323" s="94">
        <v>267</v>
      </c>
      <c r="D323" s="94">
        <v>42</v>
      </c>
      <c r="E323" s="94">
        <v>17</v>
      </c>
      <c r="F323" s="94">
        <v>14</v>
      </c>
      <c r="G323" s="94">
        <v>11</v>
      </c>
      <c r="H323" s="94">
        <v>225</v>
      </c>
      <c r="I323" s="94">
        <v>42</v>
      </c>
      <c r="J323" s="94">
        <v>54</v>
      </c>
      <c r="K323" s="94">
        <v>40</v>
      </c>
      <c r="L323" s="94">
        <v>34</v>
      </c>
      <c r="M323" s="94">
        <v>28</v>
      </c>
      <c r="N323" s="106">
        <v>27</v>
      </c>
    </row>
    <row r="324" spans="2:14" ht="16.5">
      <c r="B324" s="11" t="s">
        <v>17</v>
      </c>
      <c r="C324" s="94">
        <v>60</v>
      </c>
      <c r="D324" s="94">
        <v>14</v>
      </c>
      <c r="E324" s="94">
        <v>6</v>
      </c>
      <c r="F324" s="94">
        <v>3</v>
      </c>
      <c r="G324" s="94">
        <v>5</v>
      </c>
      <c r="H324" s="94">
        <v>46</v>
      </c>
      <c r="I324" s="94">
        <v>8</v>
      </c>
      <c r="J324" s="94">
        <v>7</v>
      </c>
      <c r="K324" s="94">
        <v>6</v>
      </c>
      <c r="L324" s="94">
        <v>9</v>
      </c>
      <c r="M324" s="94">
        <v>6</v>
      </c>
      <c r="N324" s="95">
        <v>10</v>
      </c>
    </row>
    <row r="325" spans="2:14" ht="16.5">
      <c r="B325" s="11" t="s">
        <v>18</v>
      </c>
      <c r="C325" s="94">
        <v>102</v>
      </c>
      <c r="D325" s="94">
        <v>19</v>
      </c>
      <c r="E325" s="94">
        <v>10</v>
      </c>
      <c r="F325" s="94">
        <v>5</v>
      </c>
      <c r="G325" s="94">
        <v>4</v>
      </c>
      <c r="H325" s="94">
        <v>83</v>
      </c>
      <c r="I325" s="94">
        <v>10</v>
      </c>
      <c r="J325" s="94">
        <v>17</v>
      </c>
      <c r="K325" s="94">
        <v>12</v>
      </c>
      <c r="L325" s="94">
        <v>18</v>
      </c>
      <c r="M325" s="94">
        <v>13</v>
      </c>
      <c r="N325" s="95">
        <v>13</v>
      </c>
    </row>
    <row r="326" spans="2:14" ht="16.5">
      <c r="B326" s="11" t="s">
        <v>19</v>
      </c>
      <c r="C326" s="94">
        <v>30</v>
      </c>
      <c r="D326" s="94">
        <v>0</v>
      </c>
      <c r="E326" s="94">
        <v>0</v>
      </c>
      <c r="F326" s="94">
        <v>0</v>
      </c>
      <c r="G326" s="94">
        <v>0</v>
      </c>
      <c r="H326" s="94">
        <v>30</v>
      </c>
      <c r="I326" s="94">
        <v>9</v>
      </c>
      <c r="J326" s="94">
        <v>11</v>
      </c>
      <c r="K326" s="94">
        <v>5</v>
      </c>
      <c r="L326" s="94">
        <v>3</v>
      </c>
      <c r="M326" s="94">
        <v>1</v>
      </c>
      <c r="N326" s="95">
        <v>1</v>
      </c>
    </row>
    <row r="327" spans="2:14" ht="16.5">
      <c r="B327" s="11" t="s">
        <v>20</v>
      </c>
      <c r="C327" s="94">
        <v>43</v>
      </c>
      <c r="D327" s="94">
        <v>11</v>
      </c>
      <c r="E327" s="94">
        <v>1</v>
      </c>
      <c r="F327" s="94">
        <v>7</v>
      </c>
      <c r="G327" s="94">
        <v>3</v>
      </c>
      <c r="H327" s="94">
        <v>32</v>
      </c>
      <c r="I327" s="94">
        <v>3</v>
      </c>
      <c r="J327" s="94">
        <v>6</v>
      </c>
      <c r="K327" s="94">
        <v>5</v>
      </c>
      <c r="L327" s="94">
        <v>6</v>
      </c>
      <c r="M327" s="94">
        <v>4</v>
      </c>
      <c r="N327" s="95">
        <v>8</v>
      </c>
    </row>
    <row r="328" spans="2:14" ht="16.5">
      <c r="B328" s="11" t="s">
        <v>21</v>
      </c>
      <c r="C328" s="94">
        <v>63</v>
      </c>
      <c r="D328" s="94">
        <v>26</v>
      </c>
      <c r="E328" s="94">
        <v>9</v>
      </c>
      <c r="F328" s="94">
        <v>11</v>
      </c>
      <c r="G328" s="94">
        <v>6</v>
      </c>
      <c r="H328" s="94">
        <v>37</v>
      </c>
      <c r="I328" s="94">
        <v>4</v>
      </c>
      <c r="J328" s="94">
        <v>9</v>
      </c>
      <c r="K328" s="94">
        <v>6</v>
      </c>
      <c r="L328" s="94">
        <v>7</v>
      </c>
      <c r="M328" s="94">
        <v>4</v>
      </c>
      <c r="N328" s="95">
        <v>7</v>
      </c>
    </row>
    <row r="329" spans="2:14" ht="16.5">
      <c r="B329" s="11" t="s">
        <v>22</v>
      </c>
      <c r="C329" s="94">
        <v>23</v>
      </c>
      <c r="D329" s="94">
        <v>4</v>
      </c>
      <c r="E329" s="94">
        <v>1</v>
      </c>
      <c r="F329" s="94">
        <v>2</v>
      </c>
      <c r="G329" s="94">
        <v>1</v>
      </c>
      <c r="H329" s="94">
        <v>19</v>
      </c>
      <c r="I329" s="94">
        <v>5</v>
      </c>
      <c r="J329" s="94">
        <v>2</v>
      </c>
      <c r="K329" s="94">
        <v>4</v>
      </c>
      <c r="L329" s="94">
        <v>5</v>
      </c>
      <c r="M329" s="94">
        <v>2</v>
      </c>
      <c r="N329" s="95">
        <v>1</v>
      </c>
    </row>
    <row r="330" spans="2:14" ht="16.5">
      <c r="B330" s="11" t="s">
        <v>30</v>
      </c>
      <c r="C330" s="94">
        <v>16</v>
      </c>
      <c r="D330" s="94">
        <v>3</v>
      </c>
      <c r="E330" s="94">
        <v>1</v>
      </c>
      <c r="F330" s="94">
        <v>2</v>
      </c>
      <c r="G330" s="94">
        <v>0</v>
      </c>
      <c r="H330" s="94">
        <v>13</v>
      </c>
      <c r="I330" s="94">
        <v>2</v>
      </c>
      <c r="J330" s="94">
        <v>5</v>
      </c>
      <c r="K330" s="94">
        <v>2</v>
      </c>
      <c r="L330" s="94">
        <v>0</v>
      </c>
      <c r="M330" s="94">
        <v>4</v>
      </c>
      <c r="N330" s="95">
        <v>0</v>
      </c>
    </row>
    <row r="331" spans="2:14" ht="16.5">
      <c r="B331" s="11" t="s">
        <v>24</v>
      </c>
      <c r="C331" s="94">
        <v>9</v>
      </c>
      <c r="D331" s="94">
        <v>1</v>
      </c>
      <c r="E331" s="94">
        <v>1</v>
      </c>
      <c r="F331" s="94">
        <v>0</v>
      </c>
      <c r="G331" s="94">
        <v>0</v>
      </c>
      <c r="H331" s="94">
        <v>8</v>
      </c>
      <c r="I331" s="94">
        <v>1</v>
      </c>
      <c r="J331" s="94">
        <v>2</v>
      </c>
      <c r="K331" s="94">
        <v>1</v>
      </c>
      <c r="L331" s="94">
        <v>0</v>
      </c>
      <c r="M331" s="94">
        <v>3</v>
      </c>
      <c r="N331" s="95">
        <v>1</v>
      </c>
    </row>
    <row r="332" spans="2:14" ht="16.5">
      <c r="B332" s="11" t="s">
        <v>25</v>
      </c>
      <c r="C332" s="94">
        <v>5</v>
      </c>
      <c r="D332" s="94">
        <v>1</v>
      </c>
      <c r="E332" s="94">
        <v>0</v>
      </c>
      <c r="F332" s="94">
        <v>1</v>
      </c>
      <c r="G332" s="94">
        <v>0</v>
      </c>
      <c r="H332" s="94">
        <v>4</v>
      </c>
      <c r="I332" s="94">
        <v>3</v>
      </c>
      <c r="J332" s="94">
        <v>0</v>
      </c>
      <c r="K332" s="94">
        <v>0</v>
      </c>
      <c r="L332" s="94">
        <v>1</v>
      </c>
      <c r="M332" s="94">
        <v>0</v>
      </c>
      <c r="N332" s="95">
        <v>0</v>
      </c>
    </row>
    <row r="333" spans="2:14" ht="16.5">
      <c r="B333" s="11" t="s">
        <v>26</v>
      </c>
      <c r="C333" s="94">
        <v>0</v>
      </c>
      <c r="D333" s="94">
        <v>0</v>
      </c>
      <c r="E333" s="94">
        <v>0</v>
      </c>
      <c r="F333" s="94">
        <v>0</v>
      </c>
      <c r="G333" s="94">
        <v>0</v>
      </c>
      <c r="H333" s="94">
        <v>0</v>
      </c>
      <c r="I333" s="94">
        <v>0</v>
      </c>
      <c r="J333" s="94">
        <v>0</v>
      </c>
      <c r="K333" s="94">
        <v>0</v>
      </c>
      <c r="L333" s="94">
        <v>0</v>
      </c>
      <c r="M333" s="94">
        <v>0</v>
      </c>
      <c r="N333" s="95">
        <v>0</v>
      </c>
    </row>
    <row r="334" spans="1:14" ht="17.25" thickBot="1">
      <c r="A334" s="25"/>
      <c r="B334" s="13" t="s">
        <v>27</v>
      </c>
      <c r="C334" s="97">
        <v>63</v>
      </c>
      <c r="D334" s="97">
        <v>23</v>
      </c>
      <c r="E334" s="97">
        <v>9</v>
      </c>
      <c r="F334" s="97">
        <v>7</v>
      </c>
      <c r="G334" s="97">
        <v>7</v>
      </c>
      <c r="H334" s="97">
        <v>40</v>
      </c>
      <c r="I334" s="97">
        <v>11</v>
      </c>
      <c r="J334" s="97">
        <v>7</v>
      </c>
      <c r="K334" s="97">
        <v>5</v>
      </c>
      <c r="L334" s="97">
        <v>5</v>
      </c>
      <c r="M334" s="97">
        <v>7</v>
      </c>
      <c r="N334" s="98">
        <v>5</v>
      </c>
    </row>
    <row r="335" spans="1:14" ht="17.25" thickTop="1">
      <c r="A335" s="109" t="s">
        <v>97</v>
      </c>
      <c r="B335" s="9" t="s">
        <v>28</v>
      </c>
      <c r="C335" s="91">
        <v>8719</v>
      </c>
      <c r="D335" s="91">
        <v>1521</v>
      </c>
      <c r="E335" s="91">
        <v>559</v>
      </c>
      <c r="F335" s="91">
        <v>484</v>
      </c>
      <c r="G335" s="91">
        <v>478</v>
      </c>
      <c r="H335" s="91">
        <v>7198</v>
      </c>
      <c r="I335" s="91">
        <v>1691</v>
      </c>
      <c r="J335" s="91">
        <v>1550</v>
      </c>
      <c r="K335" s="91">
        <v>1285</v>
      </c>
      <c r="L335" s="91">
        <v>985</v>
      </c>
      <c r="M335" s="91">
        <v>870</v>
      </c>
      <c r="N335" s="93">
        <v>817</v>
      </c>
    </row>
    <row r="336" spans="2:14" ht="16.5">
      <c r="B336" s="11" t="s">
        <v>29</v>
      </c>
      <c r="C336" s="94">
        <v>4084</v>
      </c>
      <c r="D336" s="94">
        <v>708</v>
      </c>
      <c r="E336" s="94">
        <v>256</v>
      </c>
      <c r="F336" s="94">
        <v>225</v>
      </c>
      <c r="G336" s="94">
        <v>227</v>
      </c>
      <c r="H336" s="94">
        <v>3376</v>
      </c>
      <c r="I336" s="94">
        <v>758</v>
      </c>
      <c r="J336" s="94">
        <v>701</v>
      </c>
      <c r="K336" s="94">
        <v>609</v>
      </c>
      <c r="L336" s="94">
        <v>483</v>
      </c>
      <c r="M336" s="94">
        <v>432</v>
      </c>
      <c r="N336" s="95">
        <v>393</v>
      </c>
    </row>
    <row r="337" spans="2:14" ht="16.5">
      <c r="B337" s="11" t="s">
        <v>15</v>
      </c>
      <c r="C337" s="94">
        <v>1843</v>
      </c>
      <c r="D337" s="107">
        <v>125</v>
      </c>
      <c r="E337" s="94">
        <v>54</v>
      </c>
      <c r="F337" s="94">
        <v>48</v>
      </c>
      <c r="G337" s="94">
        <v>23</v>
      </c>
      <c r="H337" s="94">
        <v>1718</v>
      </c>
      <c r="I337" s="94">
        <v>555</v>
      </c>
      <c r="J337" s="94">
        <v>453</v>
      </c>
      <c r="K337" s="94">
        <v>250</v>
      </c>
      <c r="L337" s="94">
        <v>201</v>
      </c>
      <c r="M337" s="94">
        <v>142</v>
      </c>
      <c r="N337" s="105">
        <v>117</v>
      </c>
    </row>
    <row r="338" spans="2:14" ht="16.5">
      <c r="B338" s="11" t="s">
        <v>16</v>
      </c>
      <c r="C338" s="94">
        <v>473</v>
      </c>
      <c r="D338" s="94">
        <v>67</v>
      </c>
      <c r="E338" s="94">
        <v>28</v>
      </c>
      <c r="F338" s="94">
        <v>19</v>
      </c>
      <c r="G338" s="94">
        <v>20</v>
      </c>
      <c r="H338" s="94">
        <v>406</v>
      </c>
      <c r="I338" s="94">
        <v>84</v>
      </c>
      <c r="J338" s="94">
        <v>91</v>
      </c>
      <c r="K338" s="94">
        <v>84</v>
      </c>
      <c r="L338" s="94">
        <v>45</v>
      </c>
      <c r="M338" s="94">
        <v>56</v>
      </c>
      <c r="N338" s="105">
        <v>46</v>
      </c>
    </row>
    <row r="339" spans="2:14" ht="16.5">
      <c r="B339" s="11" t="s">
        <v>17</v>
      </c>
      <c r="C339" s="94">
        <v>227</v>
      </c>
      <c r="D339" s="94">
        <v>54</v>
      </c>
      <c r="E339" s="94">
        <v>18</v>
      </c>
      <c r="F339" s="94">
        <v>19</v>
      </c>
      <c r="G339" s="94">
        <v>17</v>
      </c>
      <c r="H339" s="94">
        <v>173</v>
      </c>
      <c r="I339" s="94">
        <v>22</v>
      </c>
      <c r="J339" s="94">
        <v>31</v>
      </c>
      <c r="K339" s="94">
        <v>38</v>
      </c>
      <c r="L339" s="94">
        <v>25</v>
      </c>
      <c r="M339" s="94">
        <v>25</v>
      </c>
      <c r="N339" s="95">
        <v>32</v>
      </c>
    </row>
    <row r="340" spans="2:14" ht="16.5">
      <c r="B340" s="11" t="s">
        <v>18</v>
      </c>
      <c r="C340" s="94">
        <v>278</v>
      </c>
      <c r="D340" s="94">
        <v>68</v>
      </c>
      <c r="E340" s="94">
        <v>19</v>
      </c>
      <c r="F340" s="94">
        <v>18</v>
      </c>
      <c r="G340" s="94">
        <v>31</v>
      </c>
      <c r="H340" s="94">
        <v>210</v>
      </c>
      <c r="I340" s="94">
        <v>34</v>
      </c>
      <c r="J340" s="94">
        <v>39</v>
      </c>
      <c r="K340" s="94">
        <v>40</v>
      </c>
      <c r="L340" s="94">
        <v>36</v>
      </c>
      <c r="M340" s="94">
        <v>30</v>
      </c>
      <c r="N340" s="95">
        <v>31</v>
      </c>
    </row>
    <row r="341" spans="2:14" ht="16.5">
      <c r="B341" s="11" t="s">
        <v>19</v>
      </c>
      <c r="C341" s="94">
        <v>101</v>
      </c>
      <c r="D341" s="94">
        <v>3</v>
      </c>
      <c r="E341" s="94">
        <v>2</v>
      </c>
      <c r="F341" s="94">
        <v>0</v>
      </c>
      <c r="G341" s="94">
        <v>1</v>
      </c>
      <c r="H341" s="94">
        <v>98</v>
      </c>
      <c r="I341" s="94">
        <v>34</v>
      </c>
      <c r="J341" s="94">
        <v>27</v>
      </c>
      <c r="K341" s="94">
        <v>14</v>
      </c>
      <c r="L341" s="94">
        <v>14</v>
      </c>
      <c r="M341" s="94">
        <v>4</v>
      </c>
      <c r="N341" s="95">
        <v>5</v>
      </c>
    </row>
    <row r="342" spans="2:14" ht="16.5">
      <c r="B342" s="11" t="s">
        <v>20</v>
      </c>
      <c r="C342" s="94">
        <v>335</v>
      </c>
      <c r="D342" s="94">
        <v>104</v>
      </c>
      <c r="E342" s="94">
        <v>41</v>
      </c>
      <c r="F342" s="94">
        <v>32</v>
      </c>
      <c r="G342" s="94">
        <v>31</v>
      </c>
      <c r="H342" s="94">
        <v>231</v>
      </c>
      <c r="I342" s="94">
        <v>41</v>
      </c>
      <c r="J342" s="94">
        <v>33</v>
      </c>
      <c r="K342" s="94">
        <v>44</v>
      </c>
      <c r="L342" s="94">
        <v>38</v>
      </c>
      <c r="M342" s="94">
        <v>37</v>
      </c>
      <c r="N342" s="95">
        <v>38</v>
      </c>
    </row>
    <row r="343" spans="2:14" ht="16.5">
      <c r="B343" s="11" t="s">
        <v>21</v>
      </c>
      <c r="C343" s="94">
        <v>306</v>
      </c>
      <c r="D343" s="94">
        <v>98</v>
      </c>
      <c r="E343" s="94">
        <v>35</v>
      </c>
      <c r="F343" s="94">
        <v>28</v>
      </c>
      <c r="G343" s="94">
        <v>35</v>
      </c>
      <c r="H343" s="94">
        <v>208</v>
      </c>
      <c r="I343" s="94">
        <v>29</v>
      </c>
      <c r="J343" s="94">
        <v>29</v>
      </c>
      <c r="K343" s="94">
        <v>38</v>
      </c>
      <c r="L343" s="94">
        <v>30</v>
      </c>
      <c r="M343" s="94">
        <v>45</v>
      </c>
      <c r="N343" s="95">
        <v>37</v>
      </c>
    </row>
    <row r="344" spans="2:14" ht="16.5">
      <c r="B344" s="11" t="s">
        <v>22</v>
      </c>
      <c r="C344" s="94">
        <v>231</v>
      </c>
      <c r="D344" s="94">
        <v>38</v>
      </c>
      <c r="E344" s="94">
        <v>16</v>
      </c>
      <c r="F344" s="94">
        <v>12</v>
      </c>
      <c r="G344" s="94">
        <v>10</v>
      </c>
      <c r="H344" s="94">
        <v>193</v>
      </c>
      <c r="I344" s="94">
        <v>34</v>
      </c>
      <c r="J344" s="94">
        <v>49</v>
      </c>
      <c r="K344" s="94">
        <v>32</v>
      </c>
      <c r="L344" s="94">
        <v>23</v>
      </c>
      <c r="M344" s="94">
        <v>25</v>
      </c>
      <c r="N344" s="95">
        <v>30</v>
      </c>
    </row>
    <row r="345" spans="2:14" ht="16.5">
      <c r="B345" s="11" t="s">
        <v>30</v>
      </c>
      <c r="C345" s="94">
        <v>172</v>
      </c>
      <c r="D345" s="94">
        <v>60</v>
      </c>
      <c r="E345" s="94">
        <v>18</v>
      </c>
      <c r="F345" s="94">
        <v>20</v>
      </c>
      <c r="G345" s="94">
        <v>22</v>
      </c>
      <c r="H345" s="94">
        <v>112</v>
      </c>
      <c r="I345" s="94">
        <v>15</v>
      </c>
      <c r="J345" s="94">
        <v>15</v>
      </c>
      <c r="K345" s="94">
        <v>26</v>
      </c>
      <c r="L345" s="94">
        <v>16</v>
      </c>
      <c r="M345" s="94">
        <v>15</v>
      </c>
      <c r="N345" s="95">
        <v>25</v>
      </c>
    </row>
    <row r="346" spans="2:14" ht="16.5">
      <c r="B346" s="11" t="s">
        <v>24</v>
      </c>
      <c r="C346" s="94">
        <v>174</v>
      </c>
      <c r="D346" s="94">
        <v>41</v>
      </c>
      <c r="E346" s="94">
        <v>17</v>
      </c>
      <c r="F346" s="94">
        <v>12</v>
      </c>
      <c r="G346" s="94">
        <v>12</v>
      </c>
      <c r="H346" s="94">
        <v>133</v>
      </c>
      <c r="I346" s="94">
        <v>21</v>
      </c>
      <c r="J346" s="94">
        <v>24</v>
      </c>
      <c r="K346" s="94">
        <v>32</v>
      </c>
      <c r="L346" s="94">
        <v>20</v>
      </c>
      <c r="M346" s="94">
        <v>19</v>
      </c>
      <c r="N346" s="95">
        <v>17</v>
      </c>
    </row>
    <row r="347" spans="2:14" ht="16.5">
      <c r="B347" s="11" t="s">
        <v>25</v>
      </c>
      <c r="C347" s="94">
        <v>53</v>
      </c>
      <c r="D347" s="94">
        <v>16</v>
      </c>
      <c r="E347" s="94">
        <v>4</v>
      </c>
      <c r="F347" s="94">
        <v>7</v>
      </c>
      <c r="G347" s="94">
        <v>5</v>
      </c>
      <c r="H347" s="94">
        <v>37</v>
      </c>
      <c r="I347" s="94">
        <v>5</v>
      </c>
      <c r="J347" s="94">
        <v>7</v>
      </c>
      <c r="K347" s="94">
        <v>5</v>
      </c>
      <c r="L347" s="94">
        <v>10</v>
      </c>
      <c r="M347" s="94">
        <v>4</v>
      </c>
      <c r="N347" s="95">
        <v>6</v>
      </c>
    </row>
    <row r="348" spans="2:14" ht="16.5">
      <c r="B348" s="11" t="s">
        <v>26</v>
      </c>
      <c r="C348" s="94">
        <v>40</v>
      </c>
      <c r="D348" s="94">
        <v>11</v>
      </c>
      <c r="E348" s="94">
        <v>5</v>
      </c>
      <c r="F348" s="94">
        <v>4</v>
      </c>
      <c r="G348" s="94">
        <v>2</v>
      </c>
      <c r="H348" s="94">
        <v>29</v>
      </c>
      <c r="I348" s="94">
        <v>10</v>
      </c>
      <c r="J348" s="94">
        <v>4</v>
      </c>
      <c r="K348" s="94">
        <v>4</v>
      </c>
      <c r="L348" s="94">
        <v>3</v>
      </c>
      <c r="M348" s="94">
        <v>4</v>
      </c>
      <c r="N348" s="95">
        <v>4</v>
      </c>
    </row>
    <row r="349" spans="1:14" ht="17.25" thickBot="1">
      <c r="A349" s="25"/>
      <c r="B349" s="13" t="s">
        <v>27</v>
      </c>
      <c r="C349" s="97">
        <v>402</v>
      </c>
      <c r="D349" s="97">
        <v>128</v>
      </c>
      <c r="E349" s="97">
        <v>46</v>
      </c>
      <c r="F349" s="97">
        <v>40</v>
      </c>
      <c r="G349" s="97">
        <v>42</v>
      </c>
      <c r="H349" s="97">
        <v>274</v>
      </c>
      <c r="I349" s="97">
        <v>49</v>
      </c>
      <c r="J349" s="97">
        <v>47</v>
      </c>
      <c r="K349" s="97">
        <v>69</v>
      </c>
      <c r="L349" s="97">
        <v>41</v>
      </c>
      <c r="M349" s="97">
        <v>32</v>
      </c>
      <c r="N349" s="98">
        <v>36</v>
      </c>
    </row>
    <row r="350" spans="1:14" ht="17.25" thickTop="1">
      <c r="A350" s="109" t="s">
        <v>98</v>
      </c>
      <c r="B350" s="9" t="s">
        <v>28</v>
      </c>
      <c r="C350" s="91">
        <v>6309</v>
      </c>
      <c r="D350" s="91">
        <v>885</v>
      </c>
      <c r="E350" s="91">
        <v>333</v>
      </c>
      <c r="F350" s="91">
        <v>305</v>
      </c>
      <c r="G350" s="91">
        <v>247</v>
      </c>
      <c r="H350" s="91">
        <v>5424</v>
      </c>
      <c r="I350" s="91">
        <v>1010</v>
      </c>
      <c r="J350" s="91">
        <v>1247</v>
      </c>
      <c r="K350" s="91">
        <v>966</v>
      </c>
      <c r="L350" s="91">
        <v>864</v>
      </c>
      <c r="M350" s="91">
        <v>702</v>
      </c>
      <c r="N350" s="93">
        <v>635</v>
      </c>
    </row>
    <row r="351" spans="2:14" ht="16.5">
      <c r="B351" s="11" t="s">
        <v>29</v>
      </c>
      <c r="C351" s="94">
        <v>2466</v>
      </c>
      <c r="D351" s="94">
        <v>387</v>
      </c>
      <c r="E351" s="94">
        <v>153</v>
      </c>
      <c r="F351" s="94">
        <v>142</v>
      </c>
      <c r="G351" s="94">
        <v>92</v>
      </c>
      <c r="H351" s="94">
        <v>2079</v>
      </c>
      <c r="I351" s="94">
        <v>335</v>
      </c>
      <c r="J351" s="94">
        <v>482</v>
      </c>
      <c r="K351" s="94">
        <v>351</v>
      </c>
      <c r="L351" s="94">
        <v>378</v>
      </c>
      <c r="M351" s="94">
        <v>282</v>
      </c>
      <c r="N351" s="95">
        <v>251</v>
      </c>
    </row>
    <row r="352" spans="2:14" ht="16.5">
      <c r="B352" s="11" t="s">
        <v>15</v>
      </c>
      <c r="C352" s="94">
        <v>1772</v>
      </c>
      <c r="D352" s="107">
        <v>68</v>
      </c>
      <c r="E352" s="94">
        <v>36</v>
      </c>
      <c r="F352" s="94">
        <v>21</v>
      </c>
      <c r="G352" s="94">
        <v>11</v>
      </c>
      <c r="H352" s="94">
        <v>1704</v>
      </c>
      <c r="I352" s="94">
        <v>454</v>
      </c>
      <c r="J352" s="94">
        <v>492</v>
      </c>
      <c r="K352" s="94">
        <v>295</v>
      </c>
      <c r="L352" s="94">
        <v>203</v>
      </c>
      <c r="M352" s="94">
        <v>157</v>
      </c>
      <c r="N352" s="105">
        <v>103</v>
      </c>
    </row>
    <row r="353" spans="2:14" ht="16.5">
      <c r="B353" s="11" t="s">
        <v>16</v>
      </c>
      <c r="C353" s="94">
        <v>866</v>
      </c>
      <c r="D353" s="94">
        <v>207</v>
      </c>
      <c r="E353" s="94">
        <v>69</v>
      </c>
      <c r="F353" s="94">
        <v>80</v>
      </c>
      <c r="G353" s="94">
        <v>58</v>
      </c>
      <c r="H353" s="94">
        <v>659</v>
      </c>
      <c r="I353" s="94">
        <v>77</v>
      </c>
      <c r="J353" s="94">
        <v>119</v>
      </c>
      <c r="K353" s="94">
        <v>125</v>
      </c>
      <c r="L353" s="94">
        <v>104</v>
      </c>
      <c r="M353" s="94">
        <v>123</v>
      </c>
      <c r="N353" s="105">
        <v>111</v>
      </c>
    </row>
    <row r="354" spans="2:14" ht="16.5">
      <c r="B354" s="11" t="s">
        <v>17</v>
      </c>
      <c r="C354" s="94">
        <v>206</v>
      </c>
      <c r="D354" s="94">
        <v>50</v>
      </c>
      <c r="E354" s="94">
        <v>14</v>
      </c>
      <c r="F354" s="94">
        <v>10</v>
      </c>
      <c r="G354" s="94">
        <v>26</v>
      </c>
      <c r="H354" s="94">
        <v>156</v>
      </c>
      <c r="I354" s="94">
        <v>24</v>
      </c>
      <c r="J354" s="94">
        <v>24</v>
      </c>
      <c r="K354" s="94">
        <v>29</v>
      </c>
      <c r="L354" s="94">
        <v>27</v>
      </c>
      <c r="M354" s="94">
        <v>23</v>
      </c>
      <c r="N354" s="95">
        <v>29</v>
      </c>
    </row>
    <row r="355" spans="2:14" ht="16.5">
      <c r="B355" s="11" t="s">
        <v>18</v>
      </c>
      <c r="C355" s="94">
        <v>318</v>
      </c>
      <c r="D355" s="94">
        <v>54</v>
      </c>
      <c r="E355" s="94">
        <v>19</v>
      </c>
      <c r="F355" s="94">
        <v>24</v>
      </c>
      <c r="G355" s="94">
        <v>11</v>
      </c>
      <c r="H355" s="94">
        <v>264</v>
      </c>
      <c r="I355" s="94">
        <v>35</v>
      </c>
      <c r="J355" s="94">
        <v>35</v>
      </c>
      <c r="K355" s="94">
        <v>50</v>
      </c>
      <c r="L355" s="94">
        <v>49</v>
      </c>
      <c r="M355" s="94">
        <v>45</v>
      </c>
      <c r="N355" s="95">
        <v>50</v>
      </c>
    </row>
    <row r="356" spans="2:14" ht="16.5">
      <c r="B356" s="11" t="s">
        <v>19</v>
      </c>
      <c r="C356" s="94">
        <v>118</v>
      </c>
      <c r="D356" s="94">
        <v>2</v>
      </c>
      <c r="E356" s="94">
        <v>2</v>
      </c>
      <c r="F356" s="94">
        <v>0</v>
      </c>
      <c r="G356" s="94">
        <v>0</v>
      </c>
      <c r="H356" s="94">
        <v>116</v>
      </c>
      <c r="I356" s="94">
        <v>22</v>
      </c>
      <c r="J356" s="94">
        <v>23</v>
      </c>
      <c r="K356" s="94">
        <v>35</v>
      </c>
      <c r="L356" s="94">
        <v>14</v>
      </c>
      <c r="M356" s="94">
        <v>15</v>
      </c>
      <c r="N356" s="95">
        <v>7</v>
      </c>
    </row>
    <row r="357" spans="2:14" ht="16.5">
      <c r="B357" s="11" t="s">
        <v>20</v>
      </c>
      <c r="C357" s="94">
        <v>71</v>
      </c>
      <c r="D357" s="94">
        <v>18</v>
      </c>
      <c r="E357" s="94">
        <v>5</v>
      </c>
      <c r="F357" s="94">
        <v>3</v>
      </c>
      <c r="G357" s="94">
        <v>10</v>
      </c>
      <c r="H357" s="94">
        <v>53</v>
      </c>
      <c r="I357" s="94">
        <v>11</v>
      </c>
      <c r="J357" s="94">
        <v>3</v>
      </c>
      <c r="K357" s="94">
        <v>13</v>
      </c>
      <c r="L357" s="94">
        <v>6</v>
      </c>
      <c r="M357" s="94">
        <v>7</v>
      </c>
      <c r="N357" s="95">
        <v>13</v>
      </c>
    </row>
    <row r="358" spans="2:14" ht="16.5">
      <c r="B358" s="11" t="s">
        <v>21</v>
      </c>
      <c r="C358" s="94">
        <v>120</v>
      </c>
      <c r="D358" s="94">
        <v>37</v>
      </c>
      <c r="E358" s="94">
        <v>12</v>
      </c>
      <c r="F358" s="94">
        <v>10</v>
      </c>
      <c r="G358" s="94">
        <v>15</v>
      </c>
      <c r="H358" s="94">
        <v>83</v>
      </c>
      <c r="I358" s="94">
        <v>11</v>
      </c>
      <c r="J358" s="94">
        <v>8</v>
      </c>
      <c r="K358" s="94">
        <v>9</v>
      </c>
      <c r="L358" s="94">
        <v>26</v>
      </c>
      <c r="M358" s="94">
        <v>10</v>
      </c>
      <c r="N358" s="95">
        <v>19</v>
      </c>
    </row>
    <row r="359" spans="2:14" ht="16.5">
      <c r="B359" s="11" t="s">
        <v>22</v>
      </c>
      <c r="C359" s="94">
        <v>63</v>
      </c>
      <c r="D359" s="94">
        <v>20</v>
      </c>
      <c r="E359" s="94">
        <v>5</v>
      </c>
      <c r="F359" s="94">
        <v>4</v>
      </c>
      <c r="G359" s="94">
        <v>11</v>
      </c>
      <c r="H359" s="94">
        <v>43</v>
      </c>
      <c r="I359" s="94">
        <v>7</v>
      </c>
      <c r="J359" s="94">
        <v>12</v>
      </c>
      <c r="K359" s="94">
        <v>7</v>
      </c>
      <c r="L359" s="94">
        <v>3</v>
      </c>
      <c r="M359" s="94">
        <v>5</v>
      </c>
      <c r="N359" s="95">
        <v>9</v>
      </c>
    </row>
    <row r="360" spans="2:14" ht="16.5">
      <c r="B360" s="11" t="s">
        <v>30</v>
      </c>
      <c r="C360" s="94">
        <v>42</v>
      </c>
      <c r="D360" s="94">
        <v>7</v>
      </c>
      <c r="E360" s="94">
        <v>4</v>
      </c>
      <c r="F360" s="94">
        <v>1</v>
      </c>
      <c r="G360" s="94">
        <v>2</v>
      </c>
      <c r="H360" s="94">
        <v>35</v>
      </c>
      <c r="I360" s="94">
        <v>4</v>
      </c>
      <c r="J360" s="94">
        <v>9</v>
      </c>
      <c r="K360" s="94">
        <v>4</v>
      </c>
      <c r="L360" s="94">
        <v>6</v>
      </c>
      <c r="M360" s="94">
        <v>8</v>
      </c>
      <c r="N360" s="95">
        <v>4</v>
      </c>
    </row>
    <row r="361" spans="2:14" ht="16.5">
      <c r="B361" s="11" t="s">
        <v>24</v>
      </c>
      <c r="C361" s="94">
        <v>40</v>
      </c>
      <c r="D361" s="94">
        <v>5</v>
      </c>
      <c r="E361" s="94">
        <v>2</v>
      </c>
      <c r="F361" s="94">
        <v>2</v>
      </c>
      <c r="G361" s="94">
        <v>1</v>
      </c>
      <c r="H361" s="94">
        <v>35</v>
      </c>
      <c r="I361" s="94">
        <v>3</v>
      </c>
      <c r="J361" s="94">
        <v>6</v>
      </c>
      <c r="K361" s="94">
        <v>4</v>
      </c>
      <c r="L361" s="94">
        <v>8</v>
      </c>
      <c r="M361" s="94">
        <v>9</v>
      </c>
      <c r="N361" s="95">
        <v>5</v>
      </c>
    </row>
    <row r="362" spans="2:14" ht="16.5">
      <c r="B362" s="11" t="s">
        <v>25</v>
      </c>
      <c r="C362" s="94">
        <v>8</v>
      </c>
      <c r="D362" s="94">
        <v>1</v>
      </c>
      <c r="E362" s="94">
        <v>1</v>
      </c>
      <c r="F362" s="94">
        <v>0</v>
      </c>
      <c r="G362" s="94">
        <v>0</v>
      </c>
      <c r="H362" s="94">
        <v>7</v>
      </c>
      <c r="I362" s="94">
        <v>1</v>
      </c>
      <c r="J362" s="94">
        <v>1</v>
      </c>
      <c r="K362" s="94">
        <v>0</v>
      </c>
      <c r="L362" s="94">
        <v>4</v>
      </c>
      <c r="M362" s="94">
        <v>0</v>
      </c>
      <c r="N362" s="105">
        <v>1</v>
      </c>
    </row>
    <row r="363" spans="2:14" ht="16.5">
      <c r="B363" s="11" t="s">
        <v>26</v>
      </c>
      <c r="C363" s="94">
        <v>9</v>
      </c>
      <c r="D363" s="94">
        <v>0</v>
      </c>
      <c r="E363" s="94">
        <v>0</v>
      </c>
      <c r="F363" s="94">
        <v>0</v>
      </c>
      <c r="G363" s="94">
        <v>0</v>
      </c>
      <c r="H363" s="94">
        <v>9</v>
      </c>
      <c r="I363" s="94">
        <v>6</v>
      </c>
      <c r="J363" s="94">
        <v>0</v>
      </c>
      <c r="K363" s="94">
        <v>0</v>
      </c>
      <c r="L363" s="94">
        <v>0</v>
      </c>
      <c r="M363" s="94">
        <v>0</v>
      </c>
      <c r="N363" s="105">
        <v>3</v>
      </c>
    </row>
    <row r="364" spans="1:14" ht="17.25" thickBot="1">
      <c r="A364" s="25"/>
      <c r="B364" s="13" t="s">
        <v>27</v>
      </c>
      <c r="C364" s="97">
        <v>210</v>
      </c>
      <c r="D364" s="97">
        <v>29</v>
      </c>
      <c r="E364" s="97">
        <v>11</v>
      </c>
      <c r="F364" s="97">
        <v>8</v>
      </c>
      <c r="G364" s="97">
        <v>10</v>
      </c>
      <c r="H364" s="97">
        <v>181</v>
      </c>
      <c r="I364" s="97">
        <v>20</v>
      </c>
      <c r="J364" s="97">
        <v>33</v>
      </c>
      <c r="K364" s="97">
        <v>44</v>
      </c>
      <c r="L364" s="97">
        <v>36</v>
      </c>
      <c r="M364" s="97">
        <v>18</v>
      </c>
      <c r="N364" s="98">
        <v>30</v>
      </c>
    </row>
    <row r="365" spans="1:14" ht="17.25" thickTop="1">
      <c r="A365" s="109" t="s">
        <v>99</v>
      </c>
      <c r="B365" s="22" t="s">
        <v>28</v>
      </c>
      <c r="C365" s="92">
        <v>665</v>
      </c>
      <c r="D365" s="92">
        <v>119</v>
      </c>
      <c r="E365" s="92">
        <v>51</v>
      </c>
      <c r="F365" s="92">
        <v>42</v>
      </c>
      <c r="G365" s="92">
        <v>26</v>
      </c>
      <c r="H365" s="92">
        <v>546</v>
      </c>
      <c r="I365" s="92">
        <v>126</v>
      </c>
      <c r="J365" s="92">
        <v>132</v>
      </c>
      <c r="K365" s="92">
        <v>94</v>
      </c>
      <c r="L365" s="92">
        <v>78</v>
      </c>
      <c r="M365" s="92">
        <v>61</v>
      </c>
      <c r="N365" s="103">
        <v>55</v>
      </c>
    </row>
    <row r="366" spans="2:14" ht="16.5">
      <c r="B366" s="11" t="s">
        <v>29</v>
      </c>
      <c r="C366" s="94">
        <v>296</v>
      </c>
      <c r="D366" s="94">
        <v>40</v>
      </c>
      <c r="E366" s="94">
        <v>26</v>
      </c>
      <c r="F366" s="94">
        <v>11</v>
      </c>
      <c r="G366" s="94">
        <v>3</v>
      </c>
      <c r="H366" s="94">
        <v>256</v>
      </c>
      <c r="I366" s="94">
        <v>61</v>
      </c>
      <c r="J366" s="94">
        <v>54</v>
      </c>
      <c r="K366" s="94">
        <v>53</v>
      </c>
      <c r="L366" s="94">
        <v>36</v>
      </c>
      <c r="M366" s="94">
        <v>26</v>
      </c>
      <c r="N366" s="95">
        <v>26</v>
      </c>
    </row>
    <row r="367" spans="2:14" ht="16.5">
      <c r="B367" s="11" t="s">
        <v>15</v>
      </c>
      <c r="C367" s="94">
        <v>149</v>
      </c>
      <c r="D367" s="94">
        <v>10</v>
      </c>
      <c r="E367" s="94">
        <v>5</v>
      </c>
      <c r="F367" s="94">
        <v>1</v>
      </c>
      <c r="G367" s="94">
        <v>4</v>
      </c>
      <c r="H367" s="94">
        <v>139</v>
      </c>
      <c r="I367" s="94">
        <v>31</v>
      </c>
      <c r="J367" s="94">
        <v>50</v>
      </c>
      <c r="K367" s="94">
        <v>22</v>
      </c>
      <c r="L367" s="94">
        <v>18</v>
      </c>
      <c r="M367" s="94">
        <v>10</v>
      </c>
      <c r="N367" s="95">
        <v>8</v>
      </c>
    </row>
    <row r="368" spans="2:14" ht="16.5">
      <c r="B368" s="11" t="s">
        <v>16</v>
      </c>
      <c r="C368" s="94">
        <v>184</v>
      </c>
      <c r="D368" s="94">
        <v>57</v>
      </c>
      <c r="E368" s="94">
        <v>18</v>
      </c>
      <c r="F368" s="94">
        <v>24</v>
      </c>
      <c r="G368" s="94">
        <v>15</v>
      </c>
      <c r="H368" s="94">
        <v>127</v>
      </c>
      <c r="I368" s="94">
        <v>30</v>
      </c>
      <c r="J368" s="94">
        <v>26</v>
      </c>
      <c r="K368" s="94">
        <v>17</v>
      </c>
      <c r="L368" s="94">
        <v>19</v>
      </c>
      <c r="M368" s="94">
        <v>17</v>
      </c>
      <c r="N368" s="95">
        <v>18</v>
      </c>
    </row>
    <row r="369" spans="2:14" ht="16.5">
      <c r="B369" s="11" t="s">
        <v>17</v>
      </c>
      <c r="C369" s="94">
        <v>8</v>
      </c>
      <c r="D369" s="94">
        <v>0</v>
      </c>
      <c r="E369" s="94">
        <v>0</v>
      </c>
      <c r="F369" s="94">
        <v>0</v>
      </c>
      <c r="G369" s="94">
        <v>0</v>
      </c>
      <c r="H369" s="94">
        <v>8</v>
      </c>
      <c r="I369" s="94">
        <v>0</v>
      </c>
      <c r="J369" s="94">
        <v>1</v>
      </c>
      <c r="K369" s="94">
        <v>0</v>
      </c>
      <c r="L369" s="94">
        <v>1</v>
      </c>
      <c r="M369" s="94">
        <v>5</v>
      </c>
      <c r="N369" s="95">
        <v>1</v>
      </c>
    </row>
    <row r="370" spans="2:14" ht="16.5">
      <c r="B370" s="11" t="s">
        <v>18</v>
      </c>
      <c r="C370" s="94">
        <v>12</v>
      </c>
      <c r="D370" s="94">
        <v>3</v>
      </c>
      <c r="E370" s="94">
        <v>2</v>
      </c>
      <c r="F370" s="94">
        <v>1</v>
      </c>
      <c r="G370" s="94">
        <v>0</v>
      </c>
      <c r="H370" s="94">
        <v>9</v>
      </c>
      <c r="I370" s="94">
        <v>2</v>
      </c>
      <c r="J370" s="94">
        <v>1</v>
      </c>
      <c r="K370" s="94">
        <v>1</v>
      </c>
      <c r="L370" s="94">
        <v>1</v>
      </c>
      <c r="M370" s="94">
        <v>3</v>
      </c>
      <c r="N370" s="95">
        <v>1</v>
      </c>
    </row>
    <row r="371" spans="2:14" ht="16.5">
      <c r="B371" s="11" t="s">
        <v>19</v>
      </c>
      <c r="C371" s="94">
        <v>1</v>
      </c>
      <c r="D371" s="94">
        <v>0</v>
      </c>
      <c r="E371" s="94">
        <v>0</v>
      </c>
      <c r="F371" s="94">
        <v>0</v>
      </c>
      <c r="G371" s="94">
        <v>0</v>
      </c>
      <c r="H371" s="94">
        <v>1</v>
      </c>
      <c r="I371" s="94">
        <v>1</v>
      </c>
      <c r="J371" s="94">
        <v>0</v>
      </c>
      <c r="K371" s="94">
        <v>0</v>
      </c>
      <c r="L371" s="94">
        <v>0</v>
      </c>
      <c r="M371" s="94">
        <v>0</v>
      </c>
      <c r="N371" s="95">
        <v>0</v>
      </c>
    </row>
    <row r="372" spans="2:14" ht="16.5">
      <c r="B372" s="11" t="s">
        <v>20</v>
      </c>
      <c r="C372" s="94">
        <v>0</v>
      </c>
      <c r="D372" s="94">
        <v>0</v>
      </c>
      <c r="E372" s="94">
        <v>0</v>
      </c>
      <c r="F372" s="94">
        <v>0</v>
      </c>
      <c r="G372" s="94">
        <v>0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94">
        <v>0</v>
      </c>
      <c r="N372" s="95">
        <v>0</v>
      </c>
    </row>
    <row r="373" spans="2:14" ht="16.5">
      <c r="B373" s="11" t="s">
        <v>21</v>
      </c>
      <c r="C373" s="94">
        <v>1</v>
      </c>
      <c r="D373" s="94">
        <v>1</v>
      </c>
      <c r="E373" s="94">
        <v>0</v>
      </c>
      <c r="F373" s="94">
        <v>1</v>
      </c>
      <c r="G373" s="94">
        <v>0</v>
      </c>
      <c r="H373" s="94">
        <v>0</v>
      </c>
      <c r="I373" s="94">
        <v>0</v>
      </c>
      <c r="J373" s="94">
        <v>0</v>
      </c>
      <c r="K373" s="94">
        <v>0</v>
      </c>
      <c r="L373" s="94">
        <v>0</v>
      </c>
      <c r="M373" s="94">
        <v>0</v>
      </c>
      <c r="N373" s="95">
        <v>0</v>
      </c>
    </row>
    <row r="374" spans="2:14" ht="16.5">
      <c r="B374" s="11" t="s">
        <v>22</v>
      </c>
      <c r="C374" s="94">
        <v>0</v>
      </c>
      <c r="D374" s="94">
        <v>0</v>
      </c>
      <c r="E374" s="94">
        <v>0</v>
      </c>
      <c r="F374" s="94">
        <v>0</v>
      </c>
      <c r="G374" s="94">
        <v>0</v>
      </c>
      <c r="H374" s="94">
        <v>0</v>
      </c>
      <c r="I374" s="94">
        <v>0</v>
      </c>
      <c r="J374" s="94">
        <v>0</v>
      </c>
      <c r="K374" s="94">
        <v>0</v>
      </c>
      <c r="L374" s="94">
        <v>0</v>
      </c>
      <c r="M374" s="94">
        <v>0</v>
      </c>
      <c r="N374" s="95">
        <v>0</v>
      </c>
    </row>
    <row r="375" spans="2:14" ht="16.5">
      <c r="B375" s="11" t="s">
        <v>30</v>
      </c>
      <c r="C375" s="94">
        <v>0</v>
      </c>
      <c r="D375" s="94">
        <v>0</v>
      </c>
      <c r="E375" s="94">
        <v>0</v>
      </c>
      <c r="F375" s="94">
        <v>0</v>
      </c>
      <c r="G375" s="94">
        <v>0</v>
      </c>
      <c r="H375" s="94">
        <v>0</v>
      </c>
      <c r="I375" s="94">
        <v>0</v>
      </c>
      <c r="J375" s="94">
        <v>0</v>
      </c>
      <c r="K375" s="94">
        <v>0</v>
      </c>
      <c r="L375" s="94">
        <v>0</v>
      </c>
      <c r="M375" s="94">
        <v>0</v>
      </c>
      <c r="N375" s="95">
        <v>0</v>
      </c>
    </row>
    <row r="376" spans="2:14" ht="16.5">
      <c r="B376" s="11" t="s">
        <v>24</v>
      </c>
      <c r="C376" s="94">
        <v>8</v>
      </c>
      <c r="D376" s="94">
        <v>4</v>
      </c>
      <c r="E376" s="94">
        <v>0</v>
      </c>
      <c r="F376" s="94">
        <v>3</v>
      </c>
      <c r="G376" s="94">
        <v>1</v>
      </c>
      <c r="H376" s="94">
        <v>4</v>
      </c>
      <c r="I376" s="94">
        <v>1</v>
      </c>
      <c r="J376" s="94">
        <v>0</v>
      </c>
      <c r="K376" s="94">
        <v>0</v>
      </c>
      <c r="L376" s="94">
        <v>3</v>
      </c>
      <c r="M376" s="94">
        <v>0</v>
      </c>
      <c r="N376" s="95">
        <v>0</v>
      </c>
    </row>
    <row r="377" spans="2:14" ht="16.5">
      <c r="B377" s="11" t="s">
        <v>25</v>
      </c>
      <c r="C377" s="94">
        <v>3</v>
      </c>
      <c r="D377" s="94">
        <v>2</v>
      </c>
      <c r="E377" s="94">
        <v>0</v>
      </c>
      <c r="F377" s="94">
        <v>0</v>
      </c>
      <c r="G377" s="94">
        <v>2</v>
      </c>
      <c r="H377" s="94">
        <v>1</v>
      </c>
      <c r="I377" s="94">
        <v>0</v>
      </c>
      <c r="J377" s="94">
        <v>0</v>
      </c>
      <c r="K377" s="94">
        <v>0</v>
      </c>
      <c r="L377" s="94">
        <v>0</v>
      </c>
      <c r="M377" s="94">
        <v>0</v>
      </c>
      <c r="N377" s="95">
        <v>1</v>
      </c>
    </row>
    <row r="378" spans="2:14" ht="16.5">
      <c r="B378" s="11" t="s">
        <v>26</v>
      </c>
      <c r="C378" s="94">
        <v>0</v>
      </c>
      <c r="D378" s="94">
        <v>0</v>
      </c>
      <c r="E378" s="94">
        <v>0</v>
      </c>
      <c r="F378" s="94">
        <v>0</v>
      </c>
      <c r="G378" s="94">
        <v>0</v>
      </c>
      <c r="H378" s="94">
        <v>0</v>
      </c>
      <c r="I378" s="94">
        <v>0</v>
      </c>
      <c r="J378" s="94">
        <v>0</v>
      </c>
      <c r="K378" s="94">
        <v>0</v>
      </c>
      <c r="L378" s="94">
        <v>0</v>
      </c>
      <c r="M378" s="94">
        <v>0</v>
      </c>
      <c r="N378" s="95">
        <v>0</v>
      </c>
    </row>
    <row r="379" spans="1:14" ht="17.25" thickBot="1">
      <c r="A379" s="25"/>
      <c r="B379" s="13" t="s">
        <v>27</v>
      </c>
      <c r="C379" s="97">
        <v>3</v>
      </c>
      <c r="D379" s="97">
        <v>2</v>
      </c>
      <c r="E379" s="97">
        <v>0</v>
      </c>
      <c r="F379" s="97">
        <v>1</v>
      </c>
      <c r="G379" s="97">
        <v>1</v>
      </c>
      <c r="H379" s="97">
        <v>1</v>
      </c>
      <c r="I379" s="97">
        <v>0</v>
      </c>
      <c r="J379" s="97">
        <v>0</v>
      </c>
      <c r="K379" s="97">
        <v>1</v>
      </c>
      <c r="L379" s="97">
        <v>0</v>
      </c>
      <c r="M379" s="97">
        <v>0</v>
      </c>
      <c r="N379" s="98">
        <v>0</v>
      </c>
    </row>
    <row r="380" spans="1:14" ht="17.25" thickTop="1">
      <c r="A380" s="109" t="s">
        <v>100</v>
      </c>
      <c r="B380" s="22" t="s">
        <v>28</v>
      </c>
      <c r="C380" s="92">
        <v>149</v>
      </c>
      <c r="D380" s="92">
        <v>37</v>
      </c>
      <c r="E380" s="92">
        <v>15</v>
      </c>
      <c r="F380" s="92">
        <v>10</v>
      </c>
      <c r="G380" s="92">
        <v>12</v>
      </c>
      <c r="H380" s="92">
        <v>112</v>
      </c>
      <c r="I380" s="92">
        <v>23</v>
      </c>
      <c r="J380" s="92">
        <v>18</v>
      </c>
      <c r="K380" s="92">
        <v>27</v>
      </c>
      <c r="L380" s="92">
        <v>12</v>
      </c>
      <c r="M380" s="92">
        <v>18</v>
      </c>
      <c r="N380" s="103">
        <v>14</v>
      </c>
    </row>
    <row r="381" spans="2:14" ht="16.5">
      <c r="B381" s="11" t="s">
        <v>29</v>
      </c>
      <c r="C381" s="94">
        <v>121</v>
      </c>
      <c r="D381" s="94">
        <v>34</v>
      </c>
      <c r="E381" s="94">
        <v>12</v>
      </c>
      <c r="F381" s="94">
        <v>10</v>
      </c>
      <c r="G381" s="94">
        <v>12</v>
      </c>
      <c r="H381" s="94">
        <v>87</v>
      </c>
      <c r="I381" s="94">
        <v>17</v>
      </c>
      <c r="J381" s="94">
        <v>15</v>
      </c>
      <c r="K381" s="94">
        <v>21</v>
      </c>
      <c r="L381" s="94">
        <v>9</v>
      </c>
      <c r="M381" s="94">
        <v>15</v>
      </c>
      <c r="N381" s="95">
        <v>10</v>
      </c>
    </row>
    <row r="382" spans="2:14" ht="16.5">
      <c r="B382" s="11" t="s">
        <v>15</v>
      </c>
      <c r="C382" s="94">
        <v>7</v>
      </c>
      <c r="D382" s="94">
        <v>0</v>
      </c>
      <c r="E382" s="94">
        <v>0</v>
      </c>
      <c r="F382" s="94">
        <v>0</v>
      </c>
      <c r="G382" s="94">
        <v>0</v>
      </c>
      <c r="H382" s="94">
        <v>7</v>
      </c>
      <c r="I382" s="94">
        <v>4</v>
      </c>
      <c r="J382" s="94">
        <v>0</v>
      </c>
      <c r="K382" s="94">
        <v>2</v>
      </c>
      <c r="L382" s="94">
        <v>0</v>
      </c>
      <c r="M382" s="94">
        <v>0</v>
      </c>
      <c r="N382" s="95">
        <v>1</v>
      </c>
    </row>
    <row r="383" spans="2:14" ht="16.5">
      <c r="B383" s="11" t="s">
        <v>16</v>
      </c>
      <c r="C383" s="94">
        <v>4</v>
      </c>
      <c r="D383" s="94">
        <v>1</v>
      </c>
      <c r="E383" s="94">
        <v>1</v>
      </c>
      <c r="F383" s="94">
        <v>0</v>
      </c>
      <c r="G383" s="94">
        <v>0</v>
      </c>
      <c r="H383" s="94">
        <v>3</v>
      </c>
      <c r="I383" s="94">
        <v>0</v>
      </c>
      <c r="J383" s="94">
        <v>0</v>
      </c>
      <c r="K383" s="94">
        <v>1</v>
      </c>
      <c r="L383" s="94">
        <v>0</v>
      </c>
      <c r="M383" s="94">
        <v>0</v>
      </c>
      <c r="N383" s="95">
        <v>2</v>
      </c>
    </row>
    <row r="384" spans="2:14" ht="16.5">
      <c r="B384" s="11" t="s">
        <v>17</v>
      </c>
      <c r="C384" s="94">
        <v>8</v>
      </c>
      <c r="D384" s="94">
        <v>0</v>
      </c>
      <c r="E384" s="94">
        <v>0</v>
      </c>
      <c r="F384" s="94">
        <v>0</v>
      </c>
      <c r="G384" s="94">
        <v>0</v>
      </c>
      <c r="H384" s="94">
        <v>8</v>
      </c>
      <c r="I384" s="94">
        <v>1</v>
      </c>
      <c r="J384" s="94">
        <v>1</v>
      </c>
      <c r="K384" s="94">
        <v>1</v>
      </c>
      <c r="L384" s="94">
        <v>2</v>
      </c>
      <c r="M384" s="94">
        <v>2</v>
      </c>
      <c r="N384" s="95">
        <v>1</v>
      </c>
    </row>
    <row r="385" spans="2:14" ht="16.5">
      <c r="B385" s="11" t="s">
        <v>18</v>
      </c>
      <c r="C385" s="94">
        <v>0</v>
      </c>
      <c r="D385" s="94">
        <v>0</v>
      </c>
      <c r="E385" s="94">
        <v>0</v>
      </c>
      <c r="F385" s="94">
        <v>0</v>
      </c>
      <c r="G385" s="94">
        <v>0</v>
      </c>
      <c r="H385" s="94">
        <v>0</v>
      </c>
      <c r="I385" s="94">
        <v>0</v>
      </c>
      <c r="J385" s="94">
        <v>0</v>
      </c>
      <c r="K385" s="94">
        <v>0</v>
      </c>
      <c r="L385" s="94">
        <v>0</v>
      </c>
      <c r="M385" s="94">
        <v>0</v>
      </c>
      <c r="N385" s="95">
        <v>0</v>
      </c>
    </row>
    <row r="386" spans="2:14" ht="16.5">
      <c r="B386" s="11" t="s">
        <v>19</v>
      </c>
      <c r="C386" s="94">
        <v>5</v>
      </c>
      <c r="D386" s="94">
        <v>0</v>
      </c>
      <c r="E386" s="94">
        <v>0</v>
      </c>
      <c r="F386" s="94">
        <v>0</v>
      </c>
      <c r="G386" s="94">
        <v>0</v>
      </c>
      <c r="H386" s="94">
        <v>5</v>
      </c>
      <c r="I386" s="94">
        <v>0</v>
      </c>
      <c r="J386" s="94">
        <v>2</v>
      </c>
      <c r="K386" s="94">
        <v>2</v>
      </c>
      <c r="L386" s="94">
        <v>1</v>
      </c>
      <c r="M386" s="94">
        <v>0</v>
      </c>
      <c r="N386" s="95">
        <v>0</v>
      </c>
    </row>
    <row r="387" spans="2:14" ht="16.5">
      <c r="B387" s="11" t="s">
        <v>20</v>
      </c>
      <c r="C387" s="94">
        <v>1</v>
      </c>
      <c r="D387" s="94">
        <v>1</v>
      </c>
      <c r="E387" s="94">
        <v>1</v>
      </c>
      <c r="F387" s="94">
        <v>0</v>
      </c>
      <c r="G387" s="94">
        <v>0</v>
      </c>
      <c r="H387" s="94">
        <v>0</v>
      </c>
      <c r="I387" s="94">
        <v>0</v>
      </c>
      <c r="J387" s="94">
        <v>0</v>
      </c>
      <c r="K387" s="94">
        <v>0</v>
      </c>
      <c r="L387" s="94">
        <v>0</v>
      </c>
      <c r="M387" s="94">
        <v>0</v>
      </c>
      <c r="N387" s="95">
        <v>0</v>
      </c>
    </row>
    <row r="388" spans="2:14" ht="16.5">
      <c r="B388" s="11" t="s">
        <v>21</v>
      </c>
      <c r="C388" s="94">
        <v>0</v>
      </c>
      <c r="D388" s="94">
        <v>0</v>
      </c>
      <c r="E388" s="94">
        <v>0</v>
      </c>
      <c r="F388" s="94">
        <v>0</v>
      </c>
      <c r="G388" s="94">
        <v>0</v>
      </c>
      <c r="H388" s="94">
        <v>0</v>
      </c>
      <c r="I388" s="94">
        <v>0</v>
      </c>
      <c r="J388" s="94">
        <v>0</v>
      </c>
      <c r="K388" s="94">
        <v>0</v>
      </c>
      <c r="L388" s="94">
        <v>0</v>
      </c>
      <c r="M388" s="94">
        <v>0</v>
      </c>
      <c r="N388" s="95">
        <v>0</v>
      </c>
    </row>
    <row r="389" spans="2:14" ht="16.5">
      <c r="B389" s="11" t="s">
        <v>22</v>
      </c>
      <c r="C389" s="94">
        <v>0</v>
      </c>
      <c r="D389" s="94">
        <v>0</v>
      </c>
      <c r="E389" s="94">
        <v>0</v>
      </c>
      <c r="F389" s="94">
        <v>0</v>
      </c>
      <c r="G389" s="94">
        <v>0</v>
      </c>
      <c r="H389" s="94">
        <v>0</v>
      </c>
      <c r="I389" s="94">
        <v>0</v>
      </c>
      <c r="J389" s="94">
        <v>0</v>
      </c>
      <c r="K389" s="94">
        <v>0</v>
      </c>
      <c r="L389" s="94">
        <v>0</v>
      </c>
      <c r="M389" s="94">
        <v>0</v>
      </c>
      <c r="N389" s="95">
        <v>0</v>
      </c>
    </row>
    <row r="390" spans="2:14" ht="16.5">
      <c r="B390" s="11" t="s">
        <v>30</v>
      </c>
      <c r="C390" s="94">
        <v>0</v>
      </c>
      <c r="D390" s="94">
        <v>0</v>
      </c>
      <c r="E390" s="94">
        <v>0</v>
      </c>
      <c r="F390" s="94">
        <v>0</v>
      </c>
      <c r="G390" s="94">
        <v>0</v>
      </c>
      <c r="H390" s="94">
        <v>0</v>
      </c>
      <c r="I390" s="94">
        <v>0</v>
      </c>
      <c r="J390" s="94">
        <v>0</v>
      </c>
      <c r="K390" s="94">
        <v>0</v>
      </c>
      <c r="L390" s="94">
        <v>0</v>
      </c>
      <c r="M390" s="94">
        <v>0</v>
      </c>
      <c r="N390" s="95">
        <v>0</v>
      </c>
    </row>
    <row r="391" spans="2:14" ht="16.5">
      <c r="B391" s="11" t="s">
        <v>24</v>
      </c>
      <c r="C391" s="94">
        <v>2</v>
      </c>
      <c r="D391" s="94">
        <v>1</v>
      </c>
      <c r="E391" s="94">
        <v>1</v>
      </c>
      <c r="F391" s="94">
        <v>0</v>
      </c>
      <c r="G391" s="94">
        <v>0</v>
      </c>
      <c r="H391" s="94">
        <v>1</v>
      </c>
      <c r="I391" s="94">
        <v>0</v>
      </c>
      <c r="J391" s="94">
        <v>0</v>
      </c>
      <c r="K391" s="94">
        <v>0</v>
      </c>
      <c r="L391" s="94">
        <v>0</v>
      </c>
      <c r="M391" s="94">
        <v>1</v>
      </c>
      <c r="N391" s="95">
        <v>0</v>
      </c>
    </row>
    <row r="392" spans="2:14" ht="16.5">
      <c r="B392" s="11" t="s">
        <v>25</v>
      </c>
      <c r="C392" s="94">
        <v>0</v>
      </c>
      <c r="D392" s="94">
        <v>0</v>
      </c>
      <c r="E392" s="94">
        <v>0</v>
      </c>
      <c r="F392" s="94">
        <v>0</v>
      </c>
      <c r="G392" s="94">
        <v>0</v>
      </c>
      <c r="H392" s="94">
        <v>0</v>
      </c>
      <c r="I392" s="94">
        <v>0</v>
      </c>
      <c r="J392" s="94">
        <v>0</v>
      </c>
      <c r="K392" s="94">
        <v>0</v>
      </c>
      <c r="L392" s="94">
        <v>0</v>
      </c>
      <c r="M392" s="94">
        <v>0</v>
      </c>
      <c r="N392" s="95">
        <v>0</v>
      </c>
    </row>
    <row r="393" spans="2:14" ht="16.5">
      <c r="B393" s="11" t="s">
        <v>26</v>
      </c>
      <c r="C393" s="94">
        <v>0</v>
      </c>
      <c r="D393" s="94">
        <v>0</v>
      </c>
      <c r="E393" s="94">
        <v>0</v>
      </c>
      <c r="F393" s="94">
        <v>0</v>
      </c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5">
        <v>0</v>
      </c>
    </row>
    <row r="394" spans="1:14" ht="17.25" thickBot="1">
      <c r="A394" s="2"/>
      <c r="B394" s="27" t="s">
        <v>27</v>
      </c>
      <c r="C394" s="101">
        <v>1</v>
      </c>
      <c r="D394" s="101">
        <v>0</v>
      </c>
      <c r="E394" s="101">
        <v>0</v>
      </c>
      <c r="F394" s="101">
        <v>0</v>
      </c>
      <c r="G394" s="101">
        <v>0</v>
      </c>
      <c r="H394" s="101">
        <v>1</v>
      </c>
      <c r="I394" s="101">
        <v>1</v>
      </c>
      <c r="J394" s="101">
        <v>0</v>
      </c>
      <c r="K394" s="101">
        <v>0</v>
      </c>
      <c r="L394" s="101">
        <v>0</v>
      </c>
      <c r="M394" s="101">
        <v>0</v>
      </c>
      <c r="N394" s="102">
        <v>0</v>
      </c>
    </row>
  </sheetData>
  <mergeCells count="6">
    <mergeCell ref="A1:N1"/>
    <mergeCell ref="A3:A4"/>
    <mergeCell ref="B3:B4"/>
    <mergeCell ref="C3:C4"/>
    <mergeCell ref="D3:G3"/>
    <mergeCell ref="H3:N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6.5"/>
  <cols>
    <col min="1" max="1" width="8.625" style="44" customWidth="1"/>
    <col min="2" max="2" width="8.125" style="44" customWidth="1"/>
    <col min="3" max="6" width="7.125" style="44" customWidth="1"/>
    <col min="7" max="7" width="8.125" style="44" customWidth="1"/>
    <col min="8" max="13" width="7.125" style="44" customWidth="1"/>
    <col min="14" max="16384" width="9.00390625" style="44" customWidth="1"/>
  </cols>
  <sheetData>
    <row r="1" spans="1:13" ht="21">
      <c r="A1" s="144" t="s">
        <v>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7.25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6.5">
      <c r="A3" s="146"/>
      <c r="B3" s="148" t="s">
        <v>0</v>
      </c>
      <c r="C3" s="150" t="s">
        <v>1</v>
      </c>
      <c r="D3" s="150"/>
      <c r="E3" s="150"/>
      <c r="F3" s="151"/>
      <c r="G3" s="152" t="s">
        <v>2</v>
      </c>
      <c r="H3" s="150"/>
      <c r="I3" s="150"/>
      <c r="J3" s="150"/>
      <c r="K3" s="150"/>
      <c r="L3" s="150"/>
      <c r="M3" s="150"/>
    </row>
    <row r="4" spans="1:13" ht="16.5" customHeight="1" thickBot="1">
      <c r="A4" s="147"/>
      <c r="B4" s="149"/>
      <c r="C4" s="45" t="s">
        <v>3</v>
      </c>
      <c r="D4" s="45" t="s">
        <v>4</v>
      </c>
      <c r="E4" s="45" t="s">
        <v>5</v>
      </c>
      <c r="F4" s="46" t="s">
        <v>6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7</v>
      </c>
      <c r="L4" s="45" t="s">
        <v>8</v>
      </c>
      <c r="M4" s="47" t="s">
        <v>9</v>
      </c>
    </row>
    <row r="5" spans="1:13" ht="19.5" customHeight="1">
      <c r="A5" s="21" t="s">
        <v>10</v>
      </c>
      <c r="B5" s="43">
        <v>155326</v>
      </c>
      <c r="C5" s="37">
        <v>22054</v>
      </c>
      <c r="D5" s="37">
        <v>8881</v>
      </c>
      <c r="E5" s="37">
        <v>7364</v>
      </c>
      <c r="F5" s="38">
        <v>5809</v>
      </c>
      <c r="G5" s="37">
        <v>133272</v>
      </c>
      <c r="H5" s="37">
        <v>27446</v>
      </c>
      <c r="I5" s="37">
        <v>28856</v>
      </c>
      <c r="J5" s="37">
        <v>26040</v>
      </c>
      <c r="K5" s="37">
        <v>20667</v>
      </c>
      <c r="L5" s="37">
        <v>16261</v>
      </c>
      <c r="M5" s="37">
        <v>14002</v>
      </c>
    </row>
    <row r="6" spans="1:13" ht="19.5" customHeight="1">
      <c r="A6" s="69" t="s">
        <v>67</v>
      </c>
      <c r="B6" s="43">
        <f>SUM(B7:B29)</f>
        <v>154360</v>
      </c>
      <c r="C6" s="37">
        <f aca="true" t="shared" si="0" ref="C6:M6">SUM(C7:C29)</f>
        <v>21862</v>
      </c>
      <c r="D6" s="37">
        <f t="shared" si="0"/>
        <v>8810</v>
      </c>
      <c r="E6" s="37">
        <f t="shared" si="0"/>
        <v>7297</v>
      </c>
      <c r="F6" s="65">
        <f t="shared" si="0"/>
        <v>5755</v>
      </c>
      <c r="G6" s="37">
        <f t="shared" si="0"/>
        <v>132498</v>
      </c>
      <c r="H6" s="37">
        <f t="shared" si="0"/>
        <v>27274</v>
      </c>
      <c r="I6" s="37">
        <f t="shared" si="0"/>
        <v>28704</v>
      </c>
      <c r="J6" s="37">
        <f t="shared" si="0"/>
        <v>25883</v>
      </c>
      <c r="K6" s="37">
        <f t="shared" si="0"/>
        <v>20547</v>
      </c>
      <c r="L6" s="37">
        <f t="shared" si="0"/>
        <v>16164</v>
      </c>
      <c r="M6" s="37">
        <f t="shared" si="0"/>
        <v>13926</v>
      </c>
    </row>
    <row r="7" spans="1:13" ht="19.5" customHeight="1">
      <c r="A7" s="70" t="s">
        <v>63</v>
      </c>
      <c r="B7" s="43">
        <v>10196</v>
      </c>
      <c r="C7" s="37">
        <v>1751</v>
      </c>
      <c r="D7" s="39">
        <v>670</v>
      </c>
      <c r="E7" s="39">
        <v>589</v>
      </c>
      <c r="F7" s="40">
        <v>492</v>
      </c>
      <c r="G7" s="37">
        <v>8445</v>
      </c>
      <c r="H7" s="39">
        <v>1725</v>
      </c>
      <c r="I7" s="39">
        <v>1835</v>
      </c>
      <c r="J7" s="39">
        <v>1582</v>
      </c>
      <c r="K7" s="39">
        <v>1348</v>
      </c>
      <c r="L7" s="39">
        <v>1055</v>
      </c>
      <c r="M7" s="39">
        <v>900</v>
      </c>
    </row>
    <row r="8" spans="1:13" ht="19.5" customHeight="1">
      <c r="A8" s="70" t="s">
        <v>64</v>
      </c>
      <c r="B8" s="43">
        <v>7612</v>
      </c>
      <c r="C8" s="37">
        <v>1133</v>
      </c>
      <c r="D8" s="39">
        <v>445</v>
      </c>
      <c r="E8" s="39">
        <v>361</v>
      </c>
      <c r="F8" s="40">
        <v>327</v>
      </c>
      <c r="G8" s="37">
        <v>6479</v>
      </c>
      <c r="H8" s="39">
        <v>1266</v>
      </c>
      <c r="I8" s="39">
        <v>1274</v>
      </c>
      <c r="J8" s="39">
        <v>1303</v>
      </c>
      <c r="K8" s="39">
        <v>1010</v>
      </c>
      <c r="L8" s="39">
        <v>889</v>
      </c>
      <c r="M8" s="39">
        <v>737</v>
      </c>
    </row>
    <row r="9" spans="1:13" ht="19.5" customHeight="1">
      <c r="A9" s="70" t="s">
        <v>57</v>
      </c>
      <c r="B9" s="43">
        <v>26389</v>
      </c>
      <c r="C9" s="37">
        <v>3426</v>
      </c>
      <c r="D9" s="39">
        <v>1335</v>
      </c>
      <c r="E9" s="39">
        <v>1084</v>
      </c>
      <c r="F9" s="40">
        <v>1007</v>
      </c>
      <c r="G9" s="37">
        <v>22963</v>
      </c>
      <c r="H9" s="39">
        <v>4509</v>
      </c>
      <c r="I9" s="39">
        <v>4947</v>
      </c>
      <c r="J9" s="39">
        <v>4712</v>
      </c>
      <c r="K9" s="39">
        <v>3648</v>
      </c>
      <c r="L9" s="39">
        <v>2792</v>
      </c>
      <c r="M9" s="39">
        <v>2355</v>
      </c>
    </row>
    <row r="10" spans="1:13" ht="19.5" customHeight="1">
      <c r="A10" s="70" t="s">
        <v>40</v>
      </c>
      <c r="B10" s="43">
        <v>2636</v>
      </c>
      <c r="C10" s="37">
        <v>369</v>
      </c>
      <c r="D10" s="39">
        <v>169</v>
      </c>
      <c r="E10" s="39">
        <v>130</v>
      </c>
      <c r="F10" s="40">
        <v>70</v>
      </c>
      <c r="G10" s="37">
        <v>2267</v>
      </c>
      <c r="H10" s="39">
        <v>506</v>
      </c>
      <c r="I10" s="39">
        <v>514</v>
      </c>
      <c r="J10" s="39">
        <v>433</v>
      </c>
      <c r="K10" s="39">
        <v>335</v>
      </c>
      <c r="L10" s="39">
        <v>258</v>
      </c>
      <c r="M10" s="39">
        <v>221</v>
      </c>
    </row>
    <row r="11" spans="1:13" ht="19.5" customHeight="1">
      <c r="A11" s="70" t="s">
        <v>41</v>
      </c>
      <c r="B11" s="43">
        <v>17259</v>
      </c>
      <c r="C11" s="37">
        <v>2571</v>
      </c>
      <c r="D11" s="39">
        <v>976</v>
      </c>
      <c r="E11" s="39">
        <v>874</v>
      </c>
      <c r="F11" s="40">
        <v>721</v>
      </c>
      <c r="G11" s="37">
        <v>14688</v>
      </c>
      <c r="H11" s="39">
        <v>3068</v>
      </c>
      <c r="I11" s="39">
        <v>3216</v>
      </c>
      <c r="J11" s="39">
        <v>2827</v>
      </c>
      <c r="K11" s="39">
        <v>2274</v>
      </c>
      <c r="L11" s="39">
        <v>1732</v>
      </c>
      <c r="M11" s="39">
        <v>1571</v>
      </c>
    </row>
    <row r="12" spans="1:13" ht="19.5" customHeight="1">
      <c r="A12" s="70" t="s">
        <v>42</v>
      </c>
      <c r="B12" s="43">
        <v>5306</v>
      </c>
      <c r="C12" s="37">
        <v>866</v>
      </c>
      <c r="D12" s="39">
        <v>317</v>
      </c>
      <c r="E12" s="39">
        <v>303</v>
      </c>
      <c r="F12" s="40">
        <v>246</v>
      </c>
      <c r="G12" s="37">
        <v>4440</v>
      </c>
      <c r="H12" s="39">
        <v>896</v>
      </c>
      <c r="I12" s="39">
        <v>915</v>
      </c>
      <c r="J12" s="39">
        <v>903</v>
      </c>
      <c r="K12" s="39">
        <v>681</v>
      </c>
      <c r="L12" s="39">
        <v>542</v>
      </c>
      <c r="M12" s="39">
        <v>503</v>
      </c>
    </row>
    <row r="13" spans="1:13" ht="19.5" customHeight="1">
      <c r="A13" s="70" t="s">
        <v>43</v>
      </c>
      <c r="B13" s="43">
        <v>5657</v>
      </c>
      <c r="C13" s="37">
        <v>669</v>
      </c>
      <c r="D13" s="39">
        <v>279</v>
      </c>
      <c r="E13" s="39">
        <v>227</v>
      </c>
      <c r="F13" s="40">
        <v>163</v>
      </c>
      <c r="G13" s="37">
        <v>4988</v>
      </c>
      <c r="H13" s="39">
        <v>1056</v>
      </c>
      <c r="I13" s="39">
        <v>1138</v>
      </c>
      <c r="J13" s="39">
        <v>994</v>
      </c>
      <c r="K13" s="39">
        <v>763</v>
      </c>
      <c r="L13" s="39">
        <v>553</v>
      </c>
      <c r="M13" s="39">
        <v>484</v>
      </c>
    </row>
    <row r="14" spans="1:13" ht="19.5" customHeight="1">
      <c r="A14" s="70" t="s">
        <v>58</v>
      </c>
      <c r="B14" s="43">
        <v>10779</v>
      </c>
      <c r="C14" s="37">
        <v>1286</v>
      </c>
      <c r="D14" s="39">
        <v>557</v>
      </c>
      <c r="E14" s="39">
        <v>431</v>
      </c>
      <c r="F14" s="40">
        <v>298</v>
      </c>
      <c r="G14" s="37">
        <v>9493</v>
      </c>
      <c r="H14" s="39">
        <v>1953</v>
      </c>
      <c r="I14" s="39">
        <v>2145</v>
      </c>
      <c r="J14" s="39">
        <v>1896</v>
      </c>
      <c r="K14" s="39">
        <v>1477</v>
      </c>
      <c r="L14" s="39">
        <v>1084</v>
      </c>
      <c r="M14" s="39">
        <v>938</v>
      </c>
    </row>
    <row r="15" spans="1:13" ht="19.5" customHeight="1">
      <c r="A15" s="70" t="s">
        <v>44</v>
      </c>
      <c r="B15" s="43">
        <v>9758</v>
      </c>
      <c r="C15" s="37">
        <v>1198</v>
      </c>
      <c r="D15" s="39">
        <v>529</v>
      </c>
      <c r="E15" s="39">
        <v>397</v>
      </c>
      <c r="F15" s="40">
        <v>272</v>
      </c>
      <c r="G15" s="37">
        <v>8560</v>
      </c>
      <c r="H15" s="39">
        <v>1835</v>
      </c>
      <c r="I15" s="39">
        <v>1859</v>
      </c>
      <c r="J15" s="39">
        <v>1697</v>
      </c>
      <c r="K15" s="39">
        <v>1240</v>
      </c>
      <c r="L15" s="39">
        <v>1072</v>
      </c>
      <c r="M15" s="39">
        <v>857</v>
      </c>
    </row>
    <row r="16" spans="1:13" ht="19.5" customHeight="1">
      <c r="A16" s="70" t="s">
        <v>45</v>
      </c>
      <c r="B16" s="43">
        <v>4680</v>
      </c>
      <c r="C16" s="37">
        <v>585</v>
      </c>
      <c r="D16" s="39">
        <v>262</v>
      </c>
      <c r="E16" s="39">
        <v>196</v>
      </c>
      <c r="F16" s="40">
        <v>127</v>
      </c>
      <c r="G16" s="37">
        <v>4095</v>
      </c>
      <c r="H16" s="39">
        <v>817</v>
      </c>
      <c r="I16" s="39">
        <v>953</v>
      </c>
      <c r="J16" s="39">
        <v>828</v>
      </c>
      <c r="K16" s="39">
        <v>635</v>
      </c>
      <c r="L16" s="39">
        <v>464</v>
      </c>
      <c r="M16" s="39">
        <v>398</v>
      </c>
    </row>
    <row r="17" spans="1:13" ht="19.5" customHeight="1">
      <c r="A17" s="70" t="s">
        <v>46</v>
      </c>
      <c r="B17" s="43">
        <v>7380</v>
      </c>
      <c r="C17" s="37">
        <v>1236</v>
      </c>
      <c r="D17" s="39">
        <v>490</v>
      </c>
      <c r="E17" s="39">
        <v>434</v>
      </c>
      <c r="F17" s="40">
        <v>312</v>
      </c>
      <c r="G17" s="37">
        <v>6144</v>
      </c>
      <c r="H17" s="39">
        <v>1223</v>
      </c>
      <c r="I17" s="39">
        <v>1225</v>
      </c>
      <c r="J17" s="39">
        <v>1109</v>
      </c>
      <c r="K17" s="39">
        <v>1027</v>
      </c>
      <c r="L17" s="39">
        <v>842</v>
      </c>
      <c r="M17" s="39">
        <v>718</v>
      </c>
    </row>
    <row r="18" spans="1:13" ht="19.5" customHeight="1">
      <c r="A18" s="70" t="s">
        <v>47</v>
      </c>
      <c r="B18" s="43">
        <v>5560</v>
      </c>
      <c r="C18" s="37">
        <v>606</v>
      </c>
      <c r="D18" s="39">
        <v>277</v>
      </c>
      <c r="E18" s="39">
        <v>196</v>
      </c>
      <c r="F18" s="40">
        <v>133</v>
      </c>
      <c r="G18" s="37">
        <v>4954</v>
      </c>
      <c r="H18" s="39">
        <v>1048</v>
      </c>
      <c r="I18" s="39">
        <v>1098</v>
      </c>
      <c r="J18" s="39">
        <v>947</v>
      </c>
      <c r="K18" s="39">
        <v>767</v>
      </c>
      <c r="L18" s="39">
        <v>583</v>
      </c>
      <c r="M18" s="39">
        <v>511</v>
      </c>
    </row>
    <row r="19" spans="1:13" ht="19.5" customHeight="1">
      <c r="A19" s="70" t="s">
        <v>59</v>
      </c>
      <c r="B19" s="43">
        <v>6836</v>
      </c>
      <c r="C19" s="37">
        <v>755</v>
      </c>
      <c r="D19" s="39">
        <v>352</v>
      </c>
      <c r="E19" s="39">
        <v>225</v>
      </c>
      <c r="F19" s="40">
        <v>178</v>
      </c>
      <c r="G19" s="37">
        <v>6081</v>
      </c>
      <c r="H19" s="39">
        <v>1300</v>
      </c>
      <c r="I19" s="39">
        <v>1338</v>
      </c>
      <c r="J19" s="39">
        <v>1160</v>
      </c>
      <c r="K19" s="39">
        <v>919</v>
      </c>
      <c r="L19" s="39">
        <v>755</v>
      </c>
      <c r="M19" s="39">
        <v>609</v>
      </c>
    </row>
    <row r="20" spans="1:13" ht="19.5" customHeight="1">
      <c r="A20" s="70" t="s">
        <v>48</v>
      </c>
      <c r="B20" s="43">
        <v>8259</v>
      </c>
      <c r="C20" s="37">
        <v>1020</v>
      </c>
      <c r="D20" s="39">
        <v>422</v>
      </c>
      <c r="E20" s="39">
        <v>324</v>
      </c>
      <c r="F20" s="40">
        <v>274</v>
      </c>
      <c r="G20" s="37">
        <v>7239</v>
      </c>
      <c r="H20" s="39">
        <v>1445</v>
      </c>
      <c r="I20" s="39">
        <v>1597</v>
      </c>
      <c r="J20" s="39">
        <v>1444</v>
      </c>
      <c r="K20" s="39">
        <v>1110</v>
      </c>
      <c r="L20" s="39">
        <v>854</v>
      </c>
      <c r="M20" s="39">
        <v>789</v>
      </c>
    </row>
    <row r="21" spans="1:13" ht="19.5" customHeight="1">
      <c r="A21" s="70" t="s">
        <v>49</v>
      </c>
      <c r="B21" s="43">
        <v>7518</v>
      </c>
      <c r="C21" s="37">
        <v>1601</v>
      </c>
      <c r="D21" s="39">
        <v>617</v>
      </c>
      <c r="E21" s="39">
        <v>578</v>
      </c>
      <c r="F21" s="40">
        <v>406</v>
      </c>
      <c r="G21" s="37">
        <v>5917</v>
      </c>
      <c r="H21" s="39">
        <v>1230</v>
      </c>
      <c r="I21" s="39">
        <v>1189</v>
      </c>
      <c r="J21" s="39">
        <v>1030</v>
      </c>
      <c r="K21" s="39">
        <v>940</v>
      </c>
      <c r="L21" s="39">
        <v>764</v>
      </c>
      <c r="M21" s="39">
        <v>764</v>
      </c>
    </row>
    <row r="22" spans="1:13" ht="19.5" customHeight="1">
      <c r="A22" s="70" t="s">
        <v>60</v>
      </c>
      <c r="B22" s="43">
        <v>1353</v>
      </c>
      <c r="C22" s="37">
        <v>227</v>
      </c>
      <c r="D22" s="39">
        <v>99</v>
      </c>
      <c r="E22" s="39">
        <v>61</v>
      </c>
      <c r="F22" s="40">
        <v>67</v>
      </c>
      <c r="G22" s="37">
        <v>1126</v>
      </c>
      <c r="H22" s="39">
        <v>239</v>
      </c>
      <c r="I22" s="39">
        <v>238</v>
      </c>
      <c r="J22" s="39">
        <v>204</v>
      </c>
      <c r="K22" s="39">
        <v>162</v>
      </c>
      <c r="L22" s="39">
        <v>157</v>
      </c>
      <c r="M22" s="39">
        <v>126</v>
      </c>
    </row>
    <row r="23" spans="1:13" ht="19.5" customHeight="1">
      <c r="A23" s="70" t="s">
        <v>50</v>
      </c>
      <c r="B23" s="43">
        <v>1611</v>
      </c>
      <c r="C23" s="37">
        <v>282</v>
      </c>
      <c r="D23" s="39">
        <v>96</v>
      </c>
      <c r="E23" s="39">
        <v>104</v>
      </c>
      <c r="F23" s="40">
        <v>82</v>
      </c>
      <c r="G23" s="37">
        <v>1329</v>
      </c>
      <c r="H23" s="39">
        <v>259</v>
      </c>
      <c r="I23" s="39">
        <v>291</v>
      </c>
      <c r="J23" s="39">
        <v>255</v>
      </c>
      <c r="K23" s="39">
        <v>203</v>
      </c>
      <c r="L23" s="39">
        <v>170</v>
      </c>
      <c r="M23" s="39">
        <v>151</v>
      </c>
    </row>
    <row r="24" spans="1:13" ht="19.5" customHeight="1">
      <c r="A24" s="70" t="s">
        <v>51</v>
      </c>
      <c r="B24" s="43">
        <v>1033</v>
      </c>
      <c r="C24" s="37">
        <v>185</v>
      </c>
      <c r="D24" s="39">
        <v>95</v>
      </c>
      <c r="E24" s="39">
        <v>58</v>
      </c>
      <c r="F24" s="40">
        <v>32</v>
      </c>
      <c r="G24" s="37">
        <v>848</v>
      </c>
      <c r="H24" s="39">
        <v>157</v>
      </c>
      <c r="I24" s="39">
        <v>177</v>
      </c>
      <c r="J24" s="39">
        <v>163</v>
      </c>
      <c r="K24" s="39">
        <v>120</v>
      </c>
      <c r="L24" s="39">
        <v>116</v>
      </c>
      <c r="M24" s="39">
        <v>115</v>
      </c>
    </row>
    <row r="25" spans="1:13" ht="19.5" customHeight="1">
      <c r="A25" s="70" t="s">
        <v>52</v>
      </c>
      <c r="B25" s="43">
        <v>2672</v>
      </c>
      <c r="C25" s="37">
        <v>383</v>
      </c>
      <c r="D25" s="39">
        <v>151</v>
      </c>
      <c r="E25" s="39">
        <v>145</v>
      </c>
      <c r="F25" s="40">
        <v>87</v>
      </c>
      <c r="G25" s="37">
        <v>2289</v>
      </c>
      <c r="H25" s="39">
        <v>522</v>
      </c>
      <c r="I25" s="39">
        <v>529</v>
      </c>
      <c r="J25" s="39">
        <v>434</v>
      </c>
      <c r="K25" s="39">
        <v>347</v>
      </c>
      <c r="L25" s="39">
        <v>255</v>
      </c>
      <c r="M25" s="39">
        <v>202</v>
      </c>
    </row>
    <row r="26" spans="1:13" ht="19.5" customHeight="1">
      <c r="A26" s="70" t="s">
        <v>53</v>
      </c>
      <c r="B26" s="43">
        <v>2479</v>
      </c>
      <c r="C26" s="37">
        <v>378</v>
      </c>
      <c r="D26" s="39">
        <v>129</v>
      </c>
      <c r="E26" s="39">
        <v>143</v>
      </c>
      <c r="F26" s="40">
        <v>106</v>
      </c>
      <c r="G26" s="37">
        <v>2101</v>
      </c>
      <c r="H26" s="39">
        <v>446</v>
      </c>
      <c r="I26" s="39">
        <v>491</v>
      </c>
      <c r="J26" s="39">
        <v>423</v>
      </c>
      <c r="K26" s="39">
        <v>323</v>
      </c>
      <c r="L26" s="39">
        <v>240</v>
      </c>
      <c r="M26" s="39">
        <v>178</v>
      </c>
    </row>
    <row r="27" spans="1:13" ht="19.5" customHeight="1">
      <c r="A27" s="70" t="s">
        <v>61</v>
      </c>
      <c r="B27" s="43">
        <v>4536</v>
      </c>
      <c r="C27" s="37">
        <v>661</v>
      </c>
      <c r="D27" s="39">
        <v>272</v>
      </c>
      <c r="E27" s="39">
        <v>218</v>
      </c>
      <c r="F27" s="40">
        <v>171</v>
      </c>
      <c r="G27" s="37">
        <v>3875</v>
      </c>
      <c r="H27" s="39">
        <v>825</v>
      </c>
      <c r="I27" s="39">
        <v>801</v>
      </c>
      <c r="J27" s="39">
        <v>747</v>
      </c>
      <c r="K27" s="39">
        <v>600</v>
      </c>
      <c r="L27" s="39">
        <v>502</v>
      </c>
      <c r="M27" s="39">
        <v>400</v>
      </c>
    </row>
    <row r="28" spans="1:13" ht="19.5" customHeight="1">
      <c r="A28" s="70" t="s">
        <v>54</v>
      </c>
      <c r="B28" s="43">
        <v>1415</v>
      </c>
      <c r="C28" s="37">
        <v>184</v>
      </c>
      <c r="D28" s="39">
        <v>82</v>
      </c>
      <c r="E28" s="39">
        <v>60</v>
      </c>
      <c r="F28" s="40">
        <v>42</v>
      </c>
      <c r="G28" s="37">
        <v>1231</v>
      </c>
      <c r="H28" s="39">
        <v>293</v>
      </c>
      <c r="I28" s="39">
        <v>275</v>
      </c>
      <c r="J28" s="39">
        <v>210</v>
      </c>
      <c r="K28" s="39">
        <v>193</v>
      </c>
      <c r="L28" s="39">
        <v>132</v>
      </c>
      <c r="M28" s="39">
        <v>128</v>
      </c>
    </row>
    <row r="29" spans="1:13" ht="19.5" customHeight="1">
      <c r="A29" s="70" t="s">
        <v>62</v>
      </c>
      <c r="B29" s="43">
        <v>3436</v>
      </c>
      <c r="C29" s="37">
        <v>490</v>
      </c>
      <c r="D29" s="39">
        <v>189</v>
      </c>
      <c r="E29" s="39">
        <v>159</v>
      </c>
      <c r="F29" s="40">
        <v>142</v>
      </c>
      <c r="G29" s="37">
        <v>2946</v>
      </c>
      <c r="H29" s="39">
        <v>656</v>
      </c>
      <c r="I29" s="39">
        <v>659</v>
      </c>
      <c r="J29" s="39">
        <v>582</v>
      </c>
      <c r="K29" s="39">
        <v>425</v>
      </c>
      <c r="L29" s="39">
        <v>353</v>
      </c>
      <c r="M29" s="39">
        <v>271</v>
      </c>
    </row>
    <row r="30" spans="1:13" ht="19.5" customHeight="1">
      <c r="A30" s="69" t="s">
        <v>68</v>
      </c>
      <c r="B30" s="43">
        <f>B31+B32</f>
        <v>966</v>
      </c>
      <c r="C30" s="37">
        <f aca="true" t="shared" si="1" ref="C30:M30">C31+C32</f>
        <v>192</v>
      </c>
      <c r="D30" s="37">
        <f t="shared" si="1"/>
        <v>71</v>
      </c>
      <c r="E30" s="37">
        <f t="shared" si="1"/>
        <v>67</v>
      </c>
      <c r="F30" s="65">
        <f t="shared" si="1"/>
        <v>54</v>
      </c>
      <c r="G30" s="37">
        <f t="shared" si="1"/>
        <v>774</v>
      </c>
      <c r="H30" s="37">
        <f t="shared" si="1"/>
        <v>172</v>
      </c>
      <c r="I30" s="37">
        <f t="shared" si="1"/>
        <v>152</v>
      </c>
      <c r="J30" s="37">
        <f t="shared" si="1"/>
        <v>157</v>
      </c>
      <c r="K30" s="37">
        <f t="shared" si="1"/>
        <v>120</v>
      </c>
      <c r="L30" s="37">
        <f t="shared" si="1"/>
        <v>97</v>
      </c>
      <c r="M30" s="37">
        <f t="shared" si="1"/>
        <v>76</v>
      </c>
    </row>
    <row r="31" spans="1:13" ht="19.5" customHeight="1">
      <c r="A31" s="70" t="s">
        <v>55</v>
      </c>
      <c r="B31" s="43">
        <v>827</v>
      </c>
      <c r="C31" s="37">
        <v>149</v>
      </c>
      <c r="D31" s="39">
        <v>56</v>
      </c>
      <c r="E31" s="39">
        <v>52</v>
      </c>
      <c r="F31" s="40">
        <v>41</v>
      </c>
      <c r="G31" s="37">
        <v>678</v>
      </c>
      <c r="H31" s="39">
        <v>150</v>
      </c>
      <c r="I31" s="39">
        <v>136</v>
      </c>
      <c r="J31" s="39">
        <v>142</v>
      </c>
      <c r="K31" s="39">
        <v>101</v>
      </c>
      <c r="L31" s="39">
        <v>85</v>
      </c>
      <c r="M31" s="39">
        <v>64</v>
      </c>
    </row>
    <row r="32" spans="1:13" ht="19.5" customHeight="1" thickBot="1">
      <c r="A32" s="71" t="s">
        <v>56</v>
      </c>
      <c r="B32" s="48">
        <v>139</v>
      </c>
      <c r="C32" s="42">
        <v>43</v>
      </c>
      <c r="D32" s="49">
        <v>15</v>
      </c>
      <c r="E32" s="49">
        <v>15</v>
      </c>
      <c r="F32" s="50">
        <v>13</v>
      </c>
      <c r="G32" s="42">
        <v>96</v>
      </c>
      <c r="H32" s="49">
        <v>22</v>
      </c>
      <c r="I32" s="49">
        <v>16</v>
      </c>
      <c r="J32" s="49">
        <v>15</v>
      </c>
      <c r="K32" s="49">
        <v>19</v>
      </c>
      <c r="L32" s="49">
        <v>12</v>
      </c>
      <c r="M32" s="49">
        <v>12</v>
      </c>
    </row>
    <row r="33" spans="1:11" ht="16.5">
      <c r="A33" s="51"/>
      <c r="C33" s="37"/>
      <c r="D33" s="39"/>
      <c r="E33" s="39"/>
      <c r="F33" s="37"/>
      <c r="G33" s="39"/>
      <c r="H33" s="39"/>
      <c r="I33" s="37"/>
      <c r="J33" s="39"/>
      <c r="K33" s="39"/>
    </row>
  </sheetData>
  <mergeCells count="6">
    <mergeCell ref="A1:M1"/>
    <mergeCell ref="A2:M2"/>
    <mergeCell ref="A3:A4"/>
    <mergeCell ref="B3:B4"/>
    <mergeCell ref="C3:F3"/>
    <mergeCell ref="G3:M3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MOEIT</cp:lastModifiedBy>
  <cp:lastPrinted>2012-01-11T07:34:13Z</cp:lastPrinted>
  <dcterms:created xsi:type="dcterms:W3CDTF">2006-04-13T05:59:53Z</dcterms:created>
  <dcterms:modified xsi:type="dcterms:W3CDTF">2012-01-11T07:34:28Z</dcterms:modified>
  <cp:category/>
  <cp:version/>
  <cp:contentType/>
  <cp:contentStatus/>
</cp:coreProperties>
</file>