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0307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<sst xmlns="http://schemas.openxmlformats.org/spreadsheetml/2006/main" count="126" uniqueCount="111">
  <si>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金額</t>
  </si>
  <si>
    <t>序號</t>
  </si>
  <si>
    <t>廣告主要內容</t>
  </si>
  <si>
    <t>刊登或播出時間</t>
  </si>
  <si>
    <t>次數</t>
  </si>
  <si>
    <t>單位：元</t>
  </si>
  <si>
    <t>託播對象</t>
  </si>
  <si>
    <t>工作計畫</t>
  </si>
  <si>
    <t>單位：教育部</t>
  </si>
  <si>
    <t>育才飛躍-獎勵大學教學卓越計畫系列論壇</t>
  </si>
  <si>
    <t>Cheers網站</t>
  </si>
  <si>
    <t>廣告曝光數684,268，論壇專題瀏覽數564</t>
  </si>
  <si>
    <t>103年7月
(全程為102年12月至103年12月)</t>
  </si>
  <si>
    <t>高等教育行政與督導─06獎勵大學教學卓越計畫</t>
  </si>
  <si>
    <t>1.</t>
  </si>
  <si>
    <t>公告教育部103年專科學校畢業程度自學進修學力鑑定考試事項</t>
  </si>
  <si>
    <t>蘋果日報、自由時報、聯合報</t>
  </si>
  <si>
    <t>技術職業教育行政及督導01分支強化技職教育學制及特色</t>
  </si>
  <si>
    <t>2.</t>
  </si>
  <si>
    <t>台視、中視、華視、民視、原民台、行政院各單位數位多媒體電子看板(LCD)</t>
  </si>
  <si>
    <t>次數以公益頻道可播放時段為主</t>
  </si>
  <si>
    <t>網路小龍有禮</t>
  </si>
  <si>
    <t>電視媒體</t>
  </si>
  <si>
    <t>3.</t>
  </si>
  <si>
    <t>103年度教育政策文宣通路採購案(高等教育行政及督導等8個工作計畫)</t>
  </si>
  <si>
    <t>臺灣母語日海報設計比賽活動海報宣傳</t>
  </si>
  <si>
    <t>7月中旬寄送</t>
  </si>
  <si>
    <t>2000張</t>
  </si>
  <si>
    <t>各縣市政府、學校、鄉鎮市公所</t>
  </si>
  <si>
    <t>公益託播</t>
  </si>
  <si>
    <t>漫畫文宣【比賽篇】</t>
  </si>
  <si>
    <t>7/16-7/31</t>
  </si>
  <si>
    <t>不定次數</t>
  </si>
  <si>
    <t>1.海報1款
2.全國高鐵站</t>
  </si>
  <si>
    <t>學生事務與特殊教育行政及督導-04校園安全維護與學校反毒宣教工作推展</t>
  </si>
  <si>
    <t>7月刊</t>
  </si>
  <si>
    <t>6萬本</t>
  </si>
  <si>
    <t>1.廣告1款
2少年牛頓雜誌封底</t>
  </si>
  <si>
    <t>反毒專欄企劃【可怕的毒品】</t>
  </si>
  <si>
    <t>1.6頁
2.少年牛頓雜誌反毒專欄企劃</t>
  </si>
  <si>
    <t>反毒專欄企劃【要high不要害 拒作毒行俠】</t>
  </si>
  <si>
    <t>10萬本</t>
  </si>
  <si>
    <t>1.2頁
2.Taipeiwalker雜誌專欄企劃</t>
  </si>
  <si>
    <t>反毒專欄企劃【How 毒YOU 毒】</t>
  </si>
  <si>
    <t>2萬本</t>
  </si>
  <si>
    <t>1.2頁
2.科學月刊雜誌專欄企劃</t>
  </si>
  <si>
    <t>廣播帶【圓仔篇】(國臺客語)</t>
  </si>
  <si>
    <t>自4月迄今</t>
  </si>
  <si>
    <t>含各語言版本計120次</t>
  </si>
  <si>
    <t>1.教育廣播電台託播(本案計製作4則廣播帶，圓仔篇為其中之1則)</t>
  </si>
  <si>
    <t>廣播帶【偶像劇篇】(國臺客語)</t>
  </si>
  <si>
    <t>1.教育廣播電台託播(本案計製作4則廣播帶，偶像篇為其中之1則)</t>
  </si>
  <si>
    <t>廣播帶【煙燻妝篇】(國臺客語)</t>
  </si>
  <si>
    <t>1.教育廣播電台託播(本案計製作4則廣播帶，煙燻妝篇為其中之1則)</t>
  </si>
  <si>
    <t>廣播帶【門徒篇】(國語)</t>
  </si>
  <si>
    <t>40次</t>
  </si>
  <si>
    <t>1.教育廣播電台託播(本案計製作4則廣播帶，門徒篇為其中之1則)</t>
  </si>
  <si>
    <t>反毒總動員宣導           -K他命三合一篇</t>
  </si>
  <si>
    <t>7月號</t>
  </si>
  <si>
    <t>內彩單頁</t>
  </si>
  <si>
    <t>空中英語教室單版彩色內頁(1P,升級封底)</t>
  </si>
  <si>
    <t xml:space="preserve">親子天下，彩色內頁(1P) </t>
  </si>
  <si>
    <t>7/15-8/14</t>
  </si>
  <si>
    <t>一式2款，(1920*1080'1600*900像素)輪播，走期30天</t>
  </si>
  <si>
    <t>「戰略高手」網咖開機畫面</t>
  </si>
  <si>
    <t>資訊倫理及上網安全</t>
  </si>
  <si>
    <t>7/29-7/31</t>
  </si>
  <si>
    <t xml:space="preserve">電視台   共計97檔 </t>
  </si>
  <si>
    <t>中天綜合(21檔)、東森電影(20檔)、緯來日本(20檔)、Animax(24檔)、MTV(12檔)                  (網路小龍有禮)</t>
  </si>
  <si>
    <t>7/28-8/10</t>
  </si>
  <si>
    <t>廣播電台 共473檔</t>
  </si>
  <si>
    <t>流行音樂電台聯盟、飛碟聯播網、台北之音HIT FM聯播網、POP台北流行音樂電台               (上網不迷惘)</t>
  </si>
  <si>
    <t>自由經濟示範區 教育創新</t>
  </si>
  <si>
    <t>The China Post</t>
  </si>
  <si>
    <t>7月2日</t>
  </si>
  <si>
    <t>內彩單頁</t>
  </si>
  <si>
    <t>新新聞周刊</t>
  </si>
  <si>
    <t>7月9日</t>
  </si>
  <si>
    <t>2P(含採訪製作)</t>
  </si>
  <si>
    <t>天下雜誌</t>
  </si>
  <si>
    <t>終身教育行政及督導06推行語文教育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</si>
  <si>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</si>
  <si>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</si>
  <si>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</si>
  <si>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</si>
  <si>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</si>
  <si>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</si>
  <si>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</si>
  <si>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</si>
  <si>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</si>
  <si>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</si>
  <si>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</si>
  <si>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</si>
  <si>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</si>
  <si>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</si>
  <si>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教育部103年度7月份政策宣導相關廣告執行情形表</t>
  </si>
  <si>
    <t>7/23-8/11</t>
  </si>
  <si>
    <t>7/1-31</t>
  </si>
  <si>
    <t>1天全文、2天簡文，共3天</t>
  </si>
  <si>
    <t xml:space="preserve">7/23(全文)
7/24-25日(簡文)
</t>
  </si>
  <si>
    <t>承辦人</t>
  </si>
  <si>
    <t>科長</t>
  </si>
  <si>
    <t>單位主管</t>
  </si>
  <si>
    <t>(請核章)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</si>
  <si>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</si>
  <si>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合計</t>
  </si>
  <si>
    <t>內頁半十</t>
  </si>
  <si>
    <t>103年專科學力鑑定考試宣導片</t>
  </si>
  <si>
    <r>
      <t>技術職業教育行政及督導02分支強化技職教育學制及特色  (</t>
    </r>
    <r>
      <rPr>
        <sz val="12"/>
        <color indexed="12"/>
        <rFont val="標楷體"/>
        <family val="4"/>
      </rPr>
      <t>製作費</t>
    </r>
    <r>
      <rPr>
        <sz val="12"/>
        <rFont val="標楷體"/>
        <family val="4"/>
      </rPr>
      <t>)</t>
    </r>
  </si>
  <si>
    <r>
      <t>學生事務與特殊教育行政及督導-04校園安全維護與學校反毒宣教工作推展(4月份撥款)       (</t>
    </r>
    <r>
      <rPr>
        <sz val="12"/>
        <color indexed="12"/>
        <rFont val="標楷體"/>
        <family val="4"/>
      </rPr>
      <t>製作費</t>
    </r>
    <r>
      <rPr>
        <sz val="12"/>
        <rFont val="標楷體"/>
        <family val="4"/>
      </rPr>
      <t>)</t>
    </r>
  </si>
  <si>
    <t>學生事務與特殊教育行政及督導-04校園安全維護與學校反毒宣教工作推展(為「103年教育部紫錐花運動青少年反毒企劃專刊委辦案」69萬6,400元(部分項目))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</si>
</sst>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</numFmts>
  <fonts count="4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b/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81" fontId="5" fillId="0" borderId="10" xfId="34" applyNumberFormat="1" applyFont="1" applyFill="1" applyBorder="1" applyAlignment="1">
      <alignment vertical="center" wrapText="1"/>
    </xf>
    <xf numFmtId="181" fontId="5" fillId="0" borderId="10" xfId="3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81" fontId="5" fillId="0" borderId="10" xfId="34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81" fontId="5" fillId="0" borderId="10" xfId="34" applyNumberFormat="1" applyFont="1" applyFill="1" applyBorder="1" applyAlignment="1">
      <alignment horizontal="center" vertical="center" wrapText="1"/>
    </xf>
    <xf numFmtId="181" fontId="5" fillId="0" borderId="10" xfId="34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6" zoomScaleNormal="96" workbookViewId="0" topLeftCell="A1">
      <selection activeCell="E24" sqref="E24"/>
    </sheetView>
  </sheetViews>
  <sheetFormatPr defaultColWidth="9.00390625" defaultRowHeight="16.5"/>
  <cols>
    <col min="1" max="1" width="5.625" style="3" customWidth="1"/>
    <col min="2" max="2" width="25.125" style="8" customWidth="1"/>
    <col min="3" max="3" width="15.125" style="8" customWidth="1"/>
    <col min="4" max="4" width="12.125" style="8" customWidth="1"/>
    <col min="5" max="5" width="16.50390625" style="8" customWidth="1"/>
    <col min="6" max="6" width="12.50390625" style="8" customWidth="1"/>
    <col min="7" max="7" width="14.875" style="21" customWidth="1"/>
    <col min="8" max="8" width="19.875" style="8" customWidth="1"/>
    <col min="9" max="9" width="12.625" style="7" customWidth="1"/>
    <col min="10" max="16384" width="8.875" style="3" customWidth="1"/>
  </cols>
  <sheetData>
    <row r="1" spans="1:9" ht="21" customHeight="1">
      <c r="A1" s="38" t="s">
        <v>95</v>
      </c>
      <c r="B1" s="38"/>
      <c r="C1" s="38"/>
      <c r="D1" s="38"/>
      <c r="E1" s="38"/>
      <c r="F1" s="38"/>
      <c r="G1" s="38"/>
      <c r="H1" s="1"/>
      <c r="I1" s="3"/>
    </row>
    <row r="2" spans="2:9" ht="15.75">
      <c r="B2" s="4"/>
      <c r="C2" s="4"/>
      <c r="D2" s="4"/>
      <c r="E2" s="4"/>
      <c r="F2" s="4"/>
      <c r="G2" s="20"/>
      <c r="H2" s="5"/>
      <c r="I2" s="5"/>
    </row>
    <row r="3" spans="1:9" ht="21.75">
      <c r="A3" s="19" t="s">
        <v>8</v>
      </c>
      <c r="B3" s="4"/>
      <c r="C3" s="4"/>
      <c r="D3" s="4"/>
      <c r="E3" s="4"/>
      <c r="F3" s="4"/>
      <c r="G3" s="18" t="s">
        <v>5</v>
      </c>
      <c r="H3" s="5"/>
      <c r="I3" s="3"/>
    </row>
    <row r="4" spans="1:7" s="11" customFormat="1" ht="73.5" customHeight="1">
      <c r="A4" s="9" t="s">
        <v>1</v>
      </c>
      <c r="B4" s="10" t="s">
        <v>2</v>
      </c>
      <c r="C4" s="16" t="s">
        <v>3</v>
      </c>
      <c r="D4" s="10" t="s">
        <v>4</v>
      </c>
      <c r="E4" s="10" t="s">
        <v>6</v>
      </c>
      <c r="F4" s="10" t="s">
        <v>7</v>
      </c>
      <c r="G4" s="15" t="s">
        <v>0</v>
      </c>
    </row>
    <row r="5" spans="1:7" s="11" customFormat="1" ht="36.75" customHeight="1">
      <c r="A5" s="9"/>
      <c r="B5" s="10"/>
      <c r="C5" s="16"/>
      <c r="D5" s="10"/>
      <c r="E5" s="10" t="s">
        <v>105</v>
      </c>
      <c r="F5" s="10"/>
      <c r="G5" s="15">
        <f>SUM(G6:G27)</f>
        <v>4698884</v>
      </c>
    </row>
    <row r="6" spans="1:7" s="6" customFormat="1" ht="96" customHeight="1">
      <c r="A6" s="13" t="s">
        <v>14</v>
      </c>
      <c r="B6" s="16" t="s">
        <v>9</v>
      </c>
      <c r="C6" s="16" t="s">
        <v>12</v>
      </c>
      <c r="D6" s="16" t="s">
        <v>11</v>
      </c>
      <c r="E6" s="16" t="s">
        <v>10</v>
      </c>
      <c r="F6" s="12" t="s">
        <v>13</v>
      </c>
      <c r="G6" s="15">
        <v>1680000</v>
      </c>
    </row>
    <row r="7" spans="1:7" s="6" customFormat="1" ht="69" customHeight="1">
      <c r="A7" s="13" t="s">
        <v>18</v>
      </c>
      <c r="B7" s="16" t="s">
        <v>15</v>
      </c>
      <c r="C7" s="16" t="s">
        <v>99</v>
      </c>
      <c r="D7" s="16" t="s">
        <v>98</v>
      </c>
      <c r="E7" s="16" t="s">
        <v>16</v>
      </c>
      <c r="F7" s="2" t="s">
        <v>17</v>
      </c>
      <c r="G7" s="15">
        <v>95884</v>
      </c>
    </row>
    <row r="8" spans="1:7" s="6" customFormat="1" ht="103.5" customHeight="1">
      <c r="A8" s="13" t="s">
        <v>23</v>
      </c>
      <c r="B8" s="16" t="s">
        <v>107</v>
      </c>
      <c r="C8" s="16" t="s">
        <v>96</v>
      </c>
      <c r="D8" s="16" t="s">
        <v>20</v>
      </c>
      <c r="E8" s="16" t="s">
        <v>19</v>
      </c>
      <c r="F8" s="2" t="s">
        <v>108</v>
      </c>
      <c r="G8" s="15">
        <v>85000</v>
      </c>
    </row>
    <row r="9" spans="1:7" s="6" customFormat="1" ht="54" customHeight="1">
      <c r="A9" s="13" t="s">
        <v>81</v>
      </c>
      <c r="B9" s="16" t="s">
        <v>25</v>
      </c>
      <c r="C9" s="16" t="s">
        <v>26</v>
      </c>
      <c r="D9" s="16" t="s">
        <v>27</v>
      </c>
      <c r="E9" s="16" t="s">
        <v>28</v>
      </c>
      <c r="F9" s="2" t="s">
        <v>80</v>
      </c>
      <c r="G9" s="15">
        <v>70000</v>
      </c>
    </row>
    <row r="10" spans="1:7" s="6" customFormat="1" ht="30.75" customHeight="1">
      <c r="A10" s="17" t="s">
        <v>82</v>
      </c>
      <c r="B10" s="16" t="s">
        <v>21</v>
      </c>
      <c r="C10" s="27" t="s">
        <v>97</v>
      </c>
      <c r="D10" s="16">
        <v>303</v>
      </c>
      <c r="E10" s="16" t="s">
        <v>22</v>
      </c>
      <c r="F10" s="14" t="s">
        <v>29</v>
      </c>
      <c r="G10" s="15">
        <v>0</v>
      </c>
    </row>
    <row r="11" spans="1:7" s="22" customFormat="1" ht="84" customHeight="1">
      <c r="A11" s="17" t="s">
        <v>83</v>
      </c>
      <c r="B11" s="16" t="s">
        <v>30</v>
      </c>
      <c r="C11" s="28" t="s">
        <v>31</v>
      </c>
      <c r="D11" s="28" t="s">
        <v>32</v>
      </c>
      <c r="E11" s="16" t="s">
        <v>33</v>
      </c>
      <c r="F11" s="2" t="s">
        <v>34</v>
      </c>
      <c r="G11" s="34">
        <v>4000</v>
      </c>
    </row>
    <row r="12" spans="1:7" s="22" customFormat="1" ht="69.75" customHeight="1">
      <c r="A12" s="17" t="s">
        <v>84</v>
      </c>
      <c r="B12" s="16" t="s">
        <v>30</v>
      </c>
      <c r="C12" s="28" t="s">
        <v>35</v>
      </c>
      <c r="D12" s="28" t="s">
        <v>36</v>
      </c>
      <c r="E12" s="16" t="s">
        <v>37</v>
      </c>
      <c r="F12" s="37" t="s">
        <v>110</v>
      </c>
      <c r="G12" s="39">
        <v>696400</v>
      </c>
    </row>
    <row r="13" spans="1:7" s="22" customFormat="1" ht="69" customHeight="1">
      <c r="A13" s="17" t="s">
        <v>85</v>
      </c>
      <c r="B13" s="16" t="s">
        <v>38</v>
      </c>
      <c r="C13" s="28" t="s">
        <v>35</v>
      </c>
      <c r="D13" s="28" t="s">
        <v>36</v>
      </c>
      <c r="E13" s="16" t="s">
        <v>39</v>
      </c>
      <c r="F13" s="37"/>
      <c r="G13" s="39"/>
    </row>
    <row r="14" spans="1:7" s="22" customFormat="1" ht="63.75" customHeight="1">
      <c r="A14" s="17" t="s">
        <v>86</v>
      </c>
      <c r="B14" s="16" t="s">
        <v>40</v>
      </c>
      <c r="C14" s="28" t="s">
        <v>35</v>
      </c>
      <c r="D14" s="28" t="s">
        <v>41</v>
      </c>
      <c r="E14" s="16" t="s">
        <v>42</v>
      </c>
      <c r="F14" s="37"/>
      <c r="G14" s="39"/>
    </row>
    <row r="15" spans="1:9" s="24" customFormat="1" ht="63.75" customHeight="1">
      <c r="A15" s="17" t="s">
        <v>87</v>
      </c>
      <c r="B15" s="16" t="s">
        <v>43</v>
      </c>
      <c r="C15" s="28" t="s">
        <v>35</v>
      </c>
      <c r="D15" s="28" t="s">
        <v>44</v>
      </c>
      <c r="E15" s="16" t="s">
        <v>45</v>
      </c>
      <c r="F15" s="37"/>
      <c r="G15" s="39"/>
      <c r="H15" s="22"/>
      <c r="I15" s="23"/>
    </row>
    <row r="16" spans="1:9" s="26" customFormat="1" ht="85.5" customHeight="1">
      <c r="A16" s="17" t="s">
        <v>88</v>
      </c>
      <c r="B16" s="25" t="s">
        <v>46</v>
      </c>
      <c r="C16" s="28" t="s">
        <v>47</v>
      </c>
      <c r="D16" s="16" t="s">
        <v>48</v>
      </c>
      <c r="E16" s="16" t="s">
        <v>49</v>
      </c>
      <c r="F16" s="40" t="s">
        <v>109</v>
      </c>
      <c r="G16" s="39">
        <v>96000</v>
      </c>
      <c r="H16" s="22"/>
      <c r="I16" s="23"/>
    </row>
    <row r="17" spans="1:9" s="26" customFormat="1" ht="85.5" customHeight="1">
      <c r="A17" s="17" t="s">
        <v>89</v>
      </c>
      <c r="B17" s="25" t="s">
        <v>50</v>
      </c>
      <c r="C17" s="28" t="s">
        <v>47</v>
      </c>
      <c r="D17" s="16" t="s">
        <v>48</v>
      </c>
      <c r="E17" s="16" t="s">
        <v>51</v>
      </c>
      <c r="F17" s="40"/>
      <c r="G17" s="39"/>
      <c r="H17" s="22"/>
      <c r="I17" s="23"/>
    </row>
    <row r="18" spans="1:9" s="26" customFormat="1" ht="85.5" customHeight="1">
      <c r="A18" s="17" t="s">
        <v>90</v>
      </c>
      <c r="B18" s="25" t="s">
        <v>52</v>
      </c>
      <c r="C18" s="28" t="s">
        <v>47</v>
      </c>
      <c r="D18" s="16" t="s">
        <v>48</v>
      </c>
      <c r="E18" s="16" t="s">
        <v>53</v>
      </c>
      <c r="F18" s="40"/>
      <c r="G18" s="39"/>
      <c r="H18" s="22"/>
      <c r="I18" s="23"/>
    </row>
    <row r="19" spans="1:9" s="26" customFormat="1" ht="85.5" customHeight="1">
      <c r="A19" s="17" t="s">
        <v>91</v>
      </c>
      <c r="B19" s="25" t="s">
        <v>54</v>
      </c>
      <c r="C19" s="28" t="s">
        <v>47</v>
      </c>
      <c r="D19" s="28" t="s">
        <v>55</v>
      </c>
      <c r="E19" s="16" t="s">
        <v>56</v>
      </c>
      <c r="F19" s="40"/>
      <c r="G19" s="39"/>
      <c r="H19" s="22"/>
      <c r="I19" s="23"/>
    </row>
    <row r="20" spans="1:7" s="6" customFormat="1" ht="61.5" customHeight="1">
      <c r="A20" s="41" t="s">
        <v>92</v>
      </c>
      <c r="B20" s="43" t="s">
        <v>57</v>
      </c>
      <c r="C20" s="29" t="s">
        <v>58</v>
      </c>
      <c r="D20" s="16" t="s">
        <v>59</v>
      </c>
      <c r="E20" s="16" t="s">
        <v>60</v>
      </c>
      <c r="F20" s="37" t="s">
        <v>24</v>
      </c>
      <c r="G20" s="15">
        <v>86000</v>
      </c>
    </row>
    <row r="21" spans="1:7" s="6" customFormat="1" ht="53.25" customHeight="1">
      <c r="A21" s="42"/>
      <c r="B21" s="44"/>
      <c r="C21" s="29" t="s">
        <v>58</v>
      </c>
      <c r="D21" s="16" t="s">
        <v>59</v>
      </c>
      <c r="E21" s="31" t="s">
        <v>61</v>
      </c>
      <c r="F21" s="37"/>
      <c r="G21" s="15">
        <v>102500</v>
      </c>
    </row>
    <row r="22" spans="1:7" s="6" customFormat="1" ht="60" customHeight="1">
      <c r="A22" s="42"/>
      <c r="B22" s="44"/>
      <c r="C22" s="29" t="s">
        <v>62</v>
      </c>
      <c r="D22" s="32" t="s">
        <v>63</v>
      </c>
      <c r="E22" s="31" t="s">
        <v>64</v>
      </c>
      <c r="F22" s="37"/>
      <c r="G22" s="15">
        <v>300000</v>
      </c>
    </row>
    <row r="23" spans="1:7" s="6" customFormat="1" ht="128.25" customHeight="1">
      <c r="A23" s="41" t="s">
        <v>93</v>
      </c>
      <c r="B23" s="46" t="s">
        <v>65</v>
      </c>
      <c r="C23" s="29" t="s">
        <v>66</v>
      </c>
      <c r="D23" s="16" t="s">
        <v>67</v>
      </c>
      <c r="E23" s="31" t="s">
        <v>68</v>
      </c>
      <c r="F23" s="37" t="s">
        <v>24</v>
      </c>
      <c r="G23" s="15">
        <v>501000</v>
      </c>
    </row>
    <row r="24" spans="1:7" s="6" customFormat="1" ht="101.25" customHeight="1">
      <c r="A24" s="42"/>
      <c r="B24" s="44"/>
      <c r="C24" s="29" t="s">
        <v>69</v>
      </c>
      <c r="D24" s="16" t="s">
        <v>70</v>
      </c>
      <c r="E24" s="33" t="s">
        <v>71</v>
      </c>
      <c r="F24" s="37"/>
      <c r="G24" s="15">
        <v>525100</v>
      </c>
    </row>
    <row r="25" spans="1:7" s="6" customFormat="1" ht="45.75" customHeight="1">
      <c r="A25" s="41" t="s">
        <v>94</v>
      </c>
      <c r="B25" s="46" t="s">
        <v>72</v>
      </c>
      <c r="C25" s="30">
        <v>41824</v>
      </c>
      <c r="D25" s="16" t="s">
        <v>106</v>
      </c>
      <c r="E25" s="29" t="s">
        <v>73</v>
      </c>
      <c r="F25" s="37"/>
      <c r="G25" s="15">
        <v>56000</v>
      </c>
    </row>
    <row r="26" spans="1:7" s="6" customFormat="1" ht="39.75" customHeight="1">
      <c r="A26" s="41"/>
      <c r="B26" s="46"/>
      <c r="C26" s="29" t="s">
        <v>74</v>
      </c>
      <c r="D26" s="16" t="s">
        <v>75</v>
      </c>
      <c r="E26" s="29" t="s">
        <v>76</v>
      </c>
      <c r="F26" s="37"/>
      <c r="G26" s="15">
        <v>67000</v>
      </c>
    </row>
    <row r="27" spans="1:7" s="6" customFormat="1" ht="35.25" customHeight="1">
      <c r="A27" s="42"/>
      <c r="B27" s="44"/>
      <c r="C27" s="16" t="s">
        <v>77</v>
      </c>
      <c r="D27" s="16" t="s">
        <v>78</v>
      </c>
      <c r="E27" s="29" t="s">
        <v>79</v>
      </c>
      <c r="F27" s="37"/>
      <c r="G27" s="15">
        <v>334000</v>
      </c>
    </row>
    <row r="28" spans="1:7" s="35" customFormat="1" ht="15.75" hidden="1">
      <c r="A28" s="35" t="s">
        <v>100</v>
      </c>
      <c r="B28" s="36"/>
      <c r="C28" s="36" t="s">
        <v>101</v>
      </c>
      <c r="D28" s="36"/>
      <c r="E28" s="36" t="s">
        <v>102</v>
      </c>
      <c r="F28" s="36"/>
      <c r="G28" s="36"/>
    </row>
    <row r="29" spans="1:9" ht="15.75" hidden="1">
      <c r="A29" s="35" t="s">
        <v>103</v>
      </c>
      <c r="C29" s="35" t="s">
        <v>103</v>
      </c>
      <c r="E29" s="35" t="s">
        <v>103</v>
      </c>
      <c r="F29" s="35"/>
      <c r="G29" s="8"/>
      <c r="H29" s="3"/>
      <c r="I29" s="3"/>
    </row>
    <row r="30" spans="7:9" ht="15.75" hidden="1">
      <c r="G30" s="8"/>
      <c r="H30" s="3"/>
      <c r="I30" s="3"/>
    </row>
    <row r="31" spans="1:9" ht="81" customHeight="1">
      <c r="A31" s="45" t="s">
        <v>104</v>
      </c>
      <c r="B31" s="45"/>
      <c r="C31" s="45"/>
      <c r="D31" s="45"/>
      <c r="E31" s="45"/>
      <c r="F31" s="45"/>
      <c r="G31" s="45"/>
      <c r="H31" s="3"/>
      <c r="I31" s="3"/>
    </row>
  </sheetData>
  <sheetProtection/>
  <mergeCells count="14">
    <mergeCell ref="A31:G31"/>
    <mergeCell ref="A23:A24"/>
    <mergeCell ref="B23:B24"/>
    <mergeCell ref="A25:A27"/>
    <mergeCell ref="B25:B27"/>
    <mergeCell ref="F23:F27"/>
    <mergeCell ref="F20:F22"/>
    <mergeCell ref="A1:G1"/>
    <mergeCell ref="G16:G19"/>
    <mergeCell ref="F16:F19"/>
    <mergeCell ref="G12:G15"/>
    <mergeCell ref="A20:A22"/>
    <mergeCell ref="B20:B22"/>
    <mergeCell ref="F12:F15"/>
  </mergeCells>
  <printOptions horizontalCentered="1"/>
  <pageMargins left="0.1968503937007874" right="0.11811023622047245" top="0.6692913385826772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2014-08-28T03:27:00Z</cp:lastPrinted>
  <dcterms:created xsi:type="dcterms:W3CDTF">2005-07-23T01:10:52Z</dcterms:created>
  <dcterms:modified xsi:type="dcterms:W3CDTF">2014-09-03T08:54:22Z</dcterms:modified>
  <cp:category/>
  <cp:version/>
  <cp:contentType/>
  <cp:contentStatus/>
</cp:coreProperties>
</file>